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wanServer\SwanEducational\SwanEducational\Bond Blocks\Addition and Subtraction Kit\Support Books\Assessment\"/>
    </mc:Choice>
  </mc:AlternateContent>
  <xr:revisionPtr revIDLastSave="0" documentId="13_ncr:1_{EFE85EA6-7290-48F3-8DF8-831C85A9E136}" xr6:coauthVersionLast="47" xr6:coauthVersionMax="47" xr10:uidLastSave="{00000000-0000-0000-0000-000000000000}"/>
  <bookViews>
    <workbookView xWindow="-120" yWindow="-120" windowWidth="38640" windowHeight="21120" xr2:uid="{16A72E05-D768-4FBD-8BF5-71CF33D3E9B1}"/>
  </bookViews>
  <sheets>
    <sheet name="Pre-Test" sheetId="5" r:id="rId1"/>
    <sheet name="Post Test 1" sheetId="9" r:id="rId2"/>
    <sheet name="Post Test 2" sheetId="10" r:id="rId3"/>
    <sheet name="Post Test 3" sheetId="11" r:id="rId4"/>
  </sheets>
  <definedNames>
    <definedName name="_xlnm.Print_Area" localSheetId="1">'Post Test 1'!$A$2:$AB$35</definedName>
    <definedName name="_xlnm.Print_Area" localSheetId="2">'Post Test 2'!$A$2:$AB$35</definedName>
    <definedName name="_xlnm.Print_Area" localSheetId="3">'Post Test 3'!$A$2:$AB$35</definedName>
    <definedName name="_xlnm.Print_Area" localSheetId="0">'Pre-Test'!$A$2:$AB$35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E6" i="11" l="1"/>
  <c r="AE7" i="11"/>
  <c r="AE8" i="11"/>
  <c r="AE9" i="11"/>
  <c r="AE10" i="11"/>
  <c r="AE11" i="11"/>
  <c r="AE12" i="11"/>
  <c r="AE13" i="11"/>
  <c r="AE14" i="11"/>
  <c r="AE15" i="11"/>
  <c r="AE16" i="11"/>
  <c r="AE17" i="11"/>
  <c r="AE18" i="11"/>
  <c r="AE19" i="11"/>
  <c r="AE20" i="11"/>
  <c r="AE21" i="11"/>
  <c r="AE22" i="11"/>
  <c r="AE23" i="11"/>
  <c r="AE24" i="11"/>
  <c r="AE25" i="11"/>
  <c r="AE26" i="11"/>
  <c r="AE27" i="11"/>
  <c r="AE28" i="11"/>
  <c r="AE29" i="11"/>
  <c r="AE30" i="11"/>
  <c r="AE31" i="11"/>
  <c r="AE32" i="11"/>
  <c r="AE33" i="11"/>
  <c r="AE34" i="11"/>
  <c r="AE6" i="10"/>
  <c r="AE7" i="10"/>
  <c r="AE8" i="10"/>
  <c r="AE9" i="10"/>
  <c r="AE10" i="10"/>
  <c r="AE11" i="10"/>
  <c r="AE12" i="10"/>
  <c r="AE13" i="10"/>
  <c r="AE14" i="10"/>
  <c r="AE15" i="10"/>
  <c r="AE16" i="10"/>
  <c r="AE17" i="10"/>
  <c r="AE18" i="10"/>
  <c r="AE19" i="10"/>
  <c r="AE20" i="10"/>
  <c r="AE21" i="10"/>
  <c r="AE22" i="10"/>
  <c r="AE23" i="10"/>
  <c r="AE24" i="10"/>
  <c r="AE25" i="10"/>
  <c r="AE26" i="10"/>
  <c r="AE27" i="10"/>
  <c r="AE28" i="10"/>
  <c r="AE29" i="10"/>
  <c r="AE30" i="10"/>
  <c r="AE31" i="10"/>
  <c r="AE32" i="10"/>
  <c r="AE33" i="10"/>
  <c r="AE34" i="10"/>
  <c r="AE6" i="9"/>
  <c r="AE7" i="9"/>
  <c r="AE8" i="9"/>
  <c r="AE9" i="9"/>
  <c r="AE10" i="9"/>
  <c r="AE11" i="9"/>
  <c r="AE12" i="9"/>
  <c r="AE13" i="9"/>
  <c r="AE14" i="9"/>
  <c r="AE15" i="9"/>
  <c r="AE16" i="9"/>
  <c r="AE17" i="9"/>
  <c r="AE18" i="9"/>
  <c r="AE19" i="9"/>
  <c r="AE20" i="9"/>
  <c r="AE21" i="9"/>
  <c r="AE22" i="9"/>
  <c r="AE23" i="9"/>
  <c r="AE24" i="9"/>
  <c r="AE25" i="9"/>
  <c r="AE26" i="9"/>
  <c r="AE27" i="9"/>
  <c r="AE28" i="9"/>
  <c r="AE29" i="9"/>
  <c r="AE30" i="9"/>
  <c r="AE31" i="9"/>
  <c r="AE32" i="9"/>
  <c r="AE33" i="9"/>
  <c r="AE34" i="9"/>
  <c r="AB35" i="11"/>
  <c r="AA35" i="11"/>
  <c r="Z35" i="11"/>
  <c r="Y35" i="11"/>
  <c r="X35" i="11"/>
  <c r="V35" i="11"/>
  <c r="U35" i="11"/>
  <c r="T35" i="11"/>
  <c r="S35" i="11"/>
  <c r="R35" i="11"/>
  <c r="Q35" i="11"/>
  <c r="P35" i="11"/>
  <c r="O35" i="11"/>
  <c r="N35" i="11"/>
  <c r="M35" i="11"/>
  <c r="K35" i="11"/>
  <c r="J35" i="11"/>
  <c r="I35" i="11"/>
  <c r="H35" i="11"/>
  <c r="F35" i="11"/>
  <c r="AC34" i="11"/>
  <c r="AD34" i="11" s="1"/>
  <c r="W34" i="11"/>
  <c r="L34" i="11"/>
  <c r="G34" i="11"/>
  <c r="D34" i="11"/>
  <c r="C34" i="11"/>
  <c r="B34" i="11"/>
  <c r="AC33" i="11"/>
  <c r="W33" i="11"/>
  <c r="L33" i="11"/>
  <c r="G33" i="11"/>
  <c r="AD33" i="11" s="1"/>
  <c r="D33" i="11"/>
  <c r="C33" i="11"/>
  <c r="B33" i="11"/>
  <c r="AC32" i="11"/>
  <c r="W32" i="11"/>
  <c r="L32" i="11"/>
  <c r="G32" i="11"/>
  <c r="AD32" i="11" s="1"/>
  <c r="D32" i="11"/>
  <c r="C32" i="11"/>
  <c r="B32" i="11"/>
  <c r="AC31" i="11"/>
  <c r="W31" i="11"/>
  <c r="L31" i="11"/>
  <c r="AD31" i="11" s="1"/>
  <c r="G31" i="11"/>
  <c r="D31" i="11"/>
  <c r="C31" i="11"/>
  <c r="B31" i="11"/>
  <c r="AC30" i="11"/>
  <c r="AD30" i="11" s="1"/>
  <c r="W30" i="11"/>
  <c r="L30" i="11"/>
  <c r="G30" i="11"/>
  <c r="D30" i="11"/>
  <c r="C30" i="11"/>
  <c r="B30" i="11"/>
  <c r="AC29" i="11"/>
  <c r="W29" i="11"/>
  <c r="L29" i="11"/>
  <c r="G29" i="11"/>
  <c r="AD29" i="11" s="1"/>
  <c r="D29" i="11"/>
  <c r="C29" i="11"/>
  <c r="B29" i="11"/>
  <c r="AC28" i="11"/>
  <c r="W28" i="11"/>
  <c r="L28" i="11"/>
  <c r="AD28" i="11" s="1"/>
  <c r="G28" i="11"/>
  <c r="D28" i="11"/>
  <c r="C28" i="11"/>
  <c r="B28" i="11"/>
  <c r="AC27" i="11"/>
  <c r="W27" i="11"/>
  <c r="L27" i="11"/>
  <c r="AD27" i="11" s="1"/>
  <c r="G27" i="11"/>
  <c r="D27" i="11"/>
  <c r="C27" i="11"/>
  <c r="B27" i="11"/>
  <c r="AC26" i="11"/>
  <c r="AD26" i="11" s="1"/>
  <c r="W26" i="11"/>
  <c r="L26" i="11"/>
  <c r="G26" i="11"/>
  <c r="D26" i="11"/>
  <c r="C26" i="11"/>
  <c r="B26" i="11"/>
  <c r="AC25" i="11"/>
  <c r="W25" i="11"/>
  <c r="L25" i="11"/>
  <c r="G25" i="11"/>
  <c r="AD25" i="11" s="1"/>
  <c r="D25" i="11"/>
  <c r="C25" i="11"/>
  <c r="B25" i="11"/>
  <c r="AC24" i="11"/>
  <c r="W24" i="11"/>
  <c r="L24" i="11"/>
  <c r="AD24" i="11" s="1"/>
  <c r="G24" i="11"/>
  <c r="D24" i="11"/>
  <c r="C24" i="11"/>
  <c r="B24" i="11"/>
  <c r="AC23" i="11"/>
  <c r="W23" i="11"/>
  <c r="L23" i="11"/>
  <c r="AD23" i="11" s="1"/>
  <c r="G23" i="11"/>
  <c r="D23" i="11"/>
  <c r="C23" i="11"/>
  <c r="B23" i="11"/>
  <c r="AC22" i="11"/>
  <c r="AD22" i="11" s="1"/>
  <c r="W22" i="11"/>
  <c r="L22" i="11"/>
  <c r="G22" i="11"/>
  <c r="D22" i="11"/>
  <c r="C22" i="11"/>
  <c r="B22" i="11"/>
  <c r="AC21" i="11"/>
  <c r="W21" i="11"/>
  <c r="L21" i="11"/>
  <c r="G21" i="11"/>
  <c r="AD21" i="11" s="1"/>
  <c r="D21" i="11"/>
  <c r="C21" i="11"/>
  <c r="B21" i="11"/>
  <c r="AC20" i="11"/>
  <c r="W20" i="11"/>
  <c r="L20" i="11"/>
  <c r="AD20" i="11" s="1"/>
  <c r="G20" i="11"/>
  <c r="D20" i="11"/>
  <c r="C20" i="11"/>
  <c r="B20" i="11"/>
  <c r="AC19" i="11"/>
  <c r="W19" i="11"/>
  <c r="L19" i="11"/>
  <c r="AD19" i="11" s="1"/>
  <c r="G19" i="11"/>
  <c r="D19" i="11"/>
  <c r="C19" i="11"/>
  <c r="B19" i="11"/>
  <c r="AC18" i="11"/>
  <c r="AD18" i="11" s="1"/>
  <c r="W18" i="11"/>
  <c r="L18" i="11"/>
  <c r="G18" i="11"/>
  <c r="D18" i="11"/>
  <c r="C18" i="11"/>
  <c r="B18" i="11"/>
  <c r="AC17" i="11"/>
  <c r="W17" i="11"/>
  <c r="L17" i="11"/>
  <c r="G17" i="11"/>
  <c r="AD17" i="11" s="1"/>
  <c r="D17" i="11"/>
  <c r="C17" i="11"/>
  <c r="B17" i="11"/>
  <c r="AC16" i="11"/>
  <c r="W16" i="11"/>
  <c r="L16" i="11"/>
  <c r="AD16" i="11" s="1"/>
  <c r="G16" i="11"/>
  <c r="D16" i="11"/>
  <c r="C16" i="11"/>
  <c r="B16" i="11"/>
  <c r="AC15" i="11"/>
  <c r="W15" i="11"/>
  <c r="L15" i="11"/>
  <c r="AD15" i="11" s="1"/>
  <c r="G15" i="11"/>
  <c r="D15" i="11"/>
  <c r="C15" i="11"/>
  <c r="B15" i="11"/>
  <c r="AC14" i="11"/>
  <c r="AD14" i="11" s="1"/>
  <c r="W14" i="11"/>
  <c r="L14" i="11"/>
  <c r="G14" i="11"/>
  <c r="D14" i="11"/>
  <c r="C14" i="11"/>
  <c r="B14" i="11"/>
  <c r="AC13" i="11"/>
  <c r="W13" i="11"/>
  <c r="L13" i="11"/>
  <c r="G13" i="11"/>
  <c r="AD13" i="11" s="1"/>
  <c r="D13" i="11"/>
  <c r="C13" i="11"/>
  <c r="B13" i="11"/>
  <c r="AC12" i="11"/>
  <c r="W12" i="11"/>
  <c r="L12" i="11"/>
  <c r="AD12" i="11" s="1"/>
  <c r="G12" i="11"/>
  <c r="D12" i="11"/>
  <c r="C12" i="11"/>
  <c r="B12" i="11"/>
  <c r="AC11" i="11"/>
  <c r="W11" i="11"/>
  <c r="L11" i="11"/>
  <c r="AD11" i="11" s="1"/>
  <c r="G11" i="11"/>
  <c r="D11" i="11"/>
  <c r="C11" i="11"/>
  <c r="B11" i="11"/>
  <c r="AC10" i="11"/>
  <c r="AD10" i="11" s="1"/>
  <c r="W10" i="11"/>
  <c r="L10" i="11"/>
  <c r="G10" i="11"/>
  <c r="D10" i="11"/>
  <c r="C10" i="11"/>
  <c r="B10" i="11"/>
  <c r="AC9" i="11"/>
  <c r="W9" i="11"/>
  <c r="L9" i="11"/>
  <c r="G9" i="11"/>
  <c r="AD9" i="11" s="1"/>
  <c r="D9" i="11"/>
  <c r="C9" i="11"/>
  <c r="B9" i="11"/>
  <c r="AC8" i="11"/>
  <c r="W8" i="11"/>
  <c r="L8" i="11"/>
  <c r="AD8" i="11" s="1"/>
  <c r="G8" i="11"/>
  <c r="D8" i="11"/>
  <c r="C8" i="11"/>
  <c r="B8" i="11"/>
  <c r="AC7" i="11"/>
  <c r="W7" i="11"/>
  <c r="L7" i="11"/>
  <c r="AD7" i="11" s="1"/>
  <c r="G7" i="11"/>
  <c r="D7" i="11"/>
  <c r="C7" i="11"/>
  <c r="B7" i="11"/>
  <c r="AC6" i="11"/>
  <c r="AD6" i="11" s="1"/>
  <c r="W6" i="11"/>
  <c r="L6" i="11"/>
  <c r="G6" i="11"/>
  <c r="D6" i="11"/>
  <c r="C6" i="11"/>
  <c r="B6" i="11"/>
  <c r="AC5" i="11"/>
  <c r="W5" i="11"/>
  <c r="L5" i="11"/>
  <c r="G5" i="11"/>
  <c r="D5" i="11"/>
  <c r="C5" i="11"/>
  <c r="B5" i="11"/>
  <c r="AB35" i="10"/>
  <c r="AA35" i="10"/>
  <c r="Z35" i="10"/>
  <c r="Y35" i="10"/>
  <c r="X35" i="10"/>
  <c r="V35" i="10"/>
  <c r="U35" i="10"/>
  <c r="T35" i="10"/>
  <c r="S35" i="10"/>
  <c r="R35" i="10"/>
  <c r="Q35" i="10"/>
  <c r="P35" i="10"/>
  <c r="O35" i="10"/>
  <c r="N35" i="10"/>
  <c r="M35" i="10"/>
  <c r="K35" i="10"/>
  <c r="J35" i="10"/>
  <c r="I35" i="10"/>
  <c r="H35" i="10"/>
  <c r="F35" i="10"/>
  <c r="AC34" i="10"/>
  <c r="W34" i="10"/>
  <c r="L34" i="10"/>
  <c r="G34" i="10"/>
  <c r="D34" i="10"/>
  <c r="C34" i="10"/>
  <c r="B34" i="10"/>
  <c r="AC33" i="10"/>
  <c r="W33" i="10"/>
  <c r="L33" i="10"/>
  <c r="G33" i="10"/>
  <c r="AD33" i="10" s="1"/>
  <c r="D33" i="10"/>
  <c r="C33" i="10"/>
  <c r="B33" i="10"/>
  <c r="AC32" i="10"/>
  <c r="W32" i="10"/>
  <c r="L32" i="10"/>
  <c r="G32" i="10"/>
  <c r="D32" i="10"/>
  <c r="C32" i="10"/>
  <c r="B32" i="10"/>
  <c r="AC31" i="10"/>
  <c r="W31" i="10"/>
  <c r="L31" i="10"/>
  <c r="G31" i="10"/>
  <c r="D31" i="10"/>
  <c r="C31" i="10"/>
  <c r="B31" i="10"/>
  <c r="AC30" i="10"/>
  <c r="AD30" i="10" s="1"/>
  <c r="W30" i="10"/>
  <c r="L30" i="10"/>
  <c r="G30" i="10"/>
  <c r="D30" i="10"/>
  <c r="C30" i="10"/>
  <c r="B30" i="10"/>
  <c r="AC29" i="10"/>
  <c r="W29" i="10"/>
  <c r="L29" i="10"/>
  <c r="G29" i="10"/>
  <c r="AD29" i="10" s="1"/>
  <c r="D29" i="10"/>
  <c r="C29" i="10"/>
  <c r="B29" i="10"/>
  <c r="AC28" i="10"/>
  <c r="W28" i="10"/>
  <c r="L28" i="10"/>
  <c r="G28" i="10"/>
  <c r="D28" i="10"/>
  <c r="C28" i="10"/>
  <c r="B28" i="10"/>
  <c r="AC27" i="10"/>
  <c r="W27" i="10"/>
  <c r="L27" i="10"/>
  <c r="G27" i="10"/>
  <c r="D27" i="10"/>
  <c r="C27" i="10"/>
  <c r="B27" i="10"/>
  <c r="AC26" i="10"/>
  <c r="W26" i="10"/>
  <c r="L26" i="10"/>
  <c r="G26" i="10"/>
  <c r="D26" i="10"/>
  <c r="C26" i="10"/>
  <c r="B26" i="10"/>
  <c r="AC25" i="10"/>
  <c r="W25" i="10"/>
  <c r="L25" i="10"/>
  <c r="G25" i="10"/>
  <c r="D25" i="10"/>
  <c r="C25" i="10"/>
  <c r="B25" i="10"/>
  <c r="AC24" i="10"/>
  <c r="W24" i="10"/>
  <c r="L24" i="10"/>
  <c r="G24" i="10"/>
  <c r="D24" i="10"/>
  <c r="C24" i="10"/>
  <c r="B24" i="10"/>
  <c r="AC23" i="10"/>
  <c r="W23" i="10"/>
  <c r="L23" i="10"/>
  <c r="G23" i="10"/>
  <c r="D23" i="10"/>
  <c r="C23" i="10"/>
  <c r="B23" i="10"/>
  <c r="AC22" i="10"/>
  <c r="W22" i="10"/>
  <c r="L22" i="10"/>
  <c r="G22" i="10"/>
  <c r="D22" i="10"/>
  <c r="C22" i="10"/>
  <c r="B22" i="10"/>
  <c r="AC21" i="10"/>
  <c r="W21" i="10"/>
  <c r="L21" i="10"/>
  <c r="G21" i="10"/>
  <c r="AD21" i="10" s="1"/>
  <c r="D21" i="10"/>
  <c r="C21" i="10"/>
  <c r="B21" i="10"/>
  <c r="AC20" i="10"/>
  <c r="W20" i="10"/>
  <c r="L20" i="10"/>
  <c r="G20" i="10"/>
  <c r="D20" i="10"/>
  <c r="C20" i="10"/>
  <c r="B20" i="10"/>
  <c r="AC19" i="10"/>
  <c r="W19" i="10"/>
  <c r="L19" i="10"/>
  <c r="G19" i="10"/>
  <c r="D19" i="10"/>
  <c r="C19" i="10"/>
  <c r="B19" i="10"/>
  <c r="AC18" i="10"/>
  <c r="AD18" i="10" s="1"/>
  <c r="W18" i="10"/>
  <c r="L18" i="10"/>
  <c r="G18" i="10"/>
  <c r="D18" i="10"/>
  <c r="C18" i="10"/>
  <c r="B18" i="10"/>
  <c r="AC17" i="10"/>
  <c r="W17" i="10"/>
  <c r="L17" i="10"/>
  <c r="G17" i="10"/>
  <c r="AD17" i="10" s="1"/>
  <c r="D17" i="10"/>
  <c r="C17" i="10"/>
  <c r="B17" i="10"/>
  <c r="AC16" i="10"/>
  <c r="W16" i="10"/>
  <c r="L16" i="10"/>
  <c r="AD16" i="10" s="1"/>
  <c r="G16" i="10"/>
  <c r="D16" i="10"/>
  <c r="C16" i="10"/>
  <c r="B16" i="10"/>
  <c r="AC15" i="10"/>
  <c r="W15" i="10"/>
  <c r="L15" i="10"/>
  <c r="G15" i="10"/>
  <c r="D15" i="10"/>
  <c r="C15" i="10"/>
  <c r="B15" i="10"/>
  <c r="AC14" i="10"/>
  <c r="W14" i="10"/>
  <c r="L14" i="10"/>
  <c r="G14" i="10"/>
  <c r="D14" i="10"/>
  <c r="C14" i="10"/>
  <c r="B14" i="10"/>
  <c r="AC13" i="10"/>
  <c r="W13" i="10"/>
  <c r="L13" i="10"/>
  <c r="G13" i="10"/>
  <c r="D13" i="10"/>
  <c r="C13" i="10"/>
  <c r="B13" i="10"/>
  <c r="AC12" i="10"/>
  <c r="W12" i="10"/>
  <c r="L12" i="10"/>
  <c r="G12" i="10"/>
  <c r="D12" i="10"/>
  <c r="C12" i="10"/>
  <c r="B12" i="10"/>
  <c r="AC11" i="10"/>
  <c r="W11" i="10"/>
  <c r="L11" i="10"/>
  <c r="G11" i="10"/>
  <c r="D11" i="10"/>
  <c r="C11" i="10"/>
  <c r="B11" i="10"/>
  <c r="AC10" i="10"/>
  <c r="W10" i="10"/>
  <c r="L10" i="10"/>
  <c r="G10" i="10"/>
  <c r="D10" i="10"/>
  <c r="C10" i="10"/>
  <c r="B10" i="10"/>
  <c r="AC9" i="10"/>
  <c r="W9" i="10"/>
  <c r="L9" i="10"/>
  <c r="G9" i="10"/>
  <c r="AD9" i="10" s="1"/>
  <c r="D9" i="10"/>
  <c r="C9" i="10"/>
  <c r="B9" i="10"/>
  <c r="AC8" i="10"/>
  <c r="W8" i="10"/>
  <c r="L8" i="10"/>
  <c r="G8" i="10"/>
  <c r="D8" i="10"/>
  <c r="C8" i="10"/>
  <c r="B8" i="10"/>
  <c r="AC7" i="10"/>
  <c r="W7" i="10"/>
  <c r="L7" i="10"/>
  <c r="G7" i="10"/>
  <c r="D7" i="10"/>
  <c r="C7" i="10"/>
  <c r="B7" i="10"/>
  <c r="AC6" i="10"/>
  <c r="AD6" i="10" s="1"/>
  <c r="W6" i="10"/>
  <c r="L6" i="10"/>
  <c r="G6" i="10"/>
  <c r="D6" i="10"/>
  <c r="C6" i="10"/>
  <c r="B6" i="10"/>
  <c r="AC5" i="10"/>
  <c r="W5" i="10"/>
  <c r="L5" i="10"/>
  <c r="G5" i="10"/>
  <c r="D5" i="10"/>
  <c r="C5" i="10"/>
  <c r="B5" i="10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C6" i="9"/>
  <c r="C7" i="9"/>
  <c r="C8" i="9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D5" i="9"/>
  <c r="C5" i="9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5" i="9"/>
  <c r="AD5" i="10" l="1"/>
  <c r="AD5" i="11"/>
  <c r="AD10" i="10"/>
  <c r="AD12" i="10"/>
  <c r="AD22" i="10"/>
  <c r="AD24" i="10"/>
  <c r="AD34" i="10"/>
  <c r="AD7" i="10"/>
  <c r="AD19" i="10"/>
  <c r="AD31" i="10"/>
  <c r="AD14" i="10"/>
  <c r="AD26" i="10"/>
  <c r="AD28" i="10"/>
  <c r="AD11" i="10"/>
  <c r="AD23" i="10"/>
  <c r="AD13" i="10"/>
  <c r="AD25" i="10"/>
  <c r="AD32" i="10"/>
  <c r="AD8" i="10"/>
  <c r="AD20" i="10"/>
  <c r="AD15" i="10"/>
  <c r="AD27" i="10"/>
  <c r="AB35" i="9"/>
  <c r="AA35" i="9"/>
  <c r="Z35" i="9"/>
  <c r="Y35" i="9"/>
  <c r="X35" i="9"/>
  <c r="V35" i="9"/>
  <c r="U35" i="9"/>
  <c r="T35" i="9"/>
  <c r="S35" i="9"/>
  <c r="R35" i="9"/>
  <c r="Q35" i="9"/>
  <c r="P35" i="9"/>
  <c r="O35" i="9"/>
  <c r="N35" i="9"/>
  <c r="M35" i="9"/>
  <c r="K35" i="9"/>
  <c r="J35" i="9"/>
  <c r="I35" i="9"/>
  <c r="H35" i="9"/>
  <c r="F35" i="9"/>
  <c r="AD34" i="9"/>
  <c r="AC34" i="9"/>
  <c r="W34" i="9"/>
  <c r="L34" i="9"/>
  <c r="G34" i="9"/>
  <c r="AC33" i="9"/>
  <c r="W33" i="9"/>
  <c r="L33" i="9"/>
  <c r="G33" i="9"/>
  <c r="AD33" i="9" s="1"/>
  <c r="AC32" i="9"/>
  <c r="AD32" i="9" s="1"/>
  <c r="W32" i="9"/>
  <c r="L32" i="9"/>
  <c r="G32" i="9"/>
  <c r="AC31" i="9"/>
  <c r="W31" i="9"/>
  <c r="L31" i="9"/>
  <c r="G31" i="9"/>
  <c r="AD31" i="9" s="1"/>
  <c r="AC30" i="9"/>
  <c r="W30" i="9"/>
  <c r="L30" i="9"/>
  <c r="G30" i="9"/>
  <c r="AD30" i="9" s="1"/>
  <c r="AD29" i="9"/>
  <c r="AC29" i="9"/>
  <c r="W29" i="9"/>
  <c r="L29" i="9"/>
  <c r="G29" i="9"/>
  <c r="AC28" i="9"/>
  <c r="W28" i="9"/>
  <c r="L28" i="9"/>
  <c r="G28" i="9"/>
  <c r="AD28" i="9" s="1"/>
  <c r="AD27" i="9"/>
  <c r="AC27" i="9"/>
  <c r="W27" i="9"/>
  <c r="L27" i="9"/>
  <c r="G27" i="9"/>
  <c r="AC26" i="9"/>
  <c r="W26" i="9"/>
  <c r="L26" i="9"/>
  <c r="G26" i="9"/>
  <c r="AD26" i="9" s="1"/>
  <c r="AC25" i="9"/>
  <c r="W25" i="9"/>
  <c r="L25" i="9"/>
  <c r="AD25" i="9" s="1"/>
  <c r="G25" i="9"/>
  <c r="AC24" i="9"/>
  <c r="W24" i="9"/>
  <c r="L24" i="9"/>
  <c r="G24" i="9"/>
  <c r="AD24" i="9" s="1"/>
  <c r="AC23" i="9"/>
  <c r="W23" i="9"/>
  <c r="L23" i="9"/>
  <c r="G23" i="9"/>
  <c r="AD23" i="9" s="1"/>
  <c r="AD22" i="9"/>
  <c r="AC22" i="9"/>
  <c r="W22" i="9"/>
  <c r="L22" i="9"/>
  <c r="G22" i="9"/>
  <c r="AC21" i="9"/>
  <c r="W21" i="9"/>
  <c r="L21" i="9"/>
  <c r="G21" i="9"/>
  <c r="AD21" i="9" s="1"/>
  <c r="AC20" i="9"/>
  <c r="W20" i="9"/>
  <c r="AD20" i="9" s="1"/>
  <c r="L20" i="9"/>
  <c r="G20" i="9"/>
  <c r="AC19" i="9"/>
  <c r="W19" i="9"/>
  <c r="L19" i="9"/>
  <c r="G19" i="9"/>
  <c r="AD19" i="9" s="1"/>
  <c r="AC18" i="9"/>
  <c r="W18" i="9"/>
  <c r="L18" i="9"/>
  <c r="G18" i="9"/>
  <c r="AD18" i="9" s="1"/>
  <c r="AD17" i="9"/>
  <c r="AC17" i="9"/>
  <c r="W17" i="9"/>
  <c r="L17" i="9"/>
  <c r="G17" i="9"/>
  <c r="AC16" i="9"/>
  <c r="W16" i="9"/>
  <c r="L16" i="9"/>
  <c r="G16" i="9"/>
  <c r="AD16" i="9" s="1"/>
  <c r="AD15" i="9"/>
  <c r="AC15" i="9"/>
  <c r="W15" i="9"/>
  <c r="L15" i="9"/>
  <c r="G15" i="9"/>
  <c r="AC14" i="9"/>
  <c r="W14" i="9"/>
  <c r="L14" i="9"/>
  <c r="G14" i="9"/>
  <c r="AD14" i="9" s="1"/>
  <c r="AC13" i="9"/>
  <c r="W13" i="9"/>
  <c r="L13" i="9"/>
  <c r="AD13" i="9" s="1"/>
  <c r="G13" i="9"/>
  <c r="AC12" i="9"/>
  <c r="W12" i="9"/>
  <c r="L12" i="9"/>
  <c r="G12" i="9"/>
  <c r="AD12" i="9" s="1"/>
  <c r="AC11" i="9"/>
  <c r="W11" i="9"/>
  <c r="L11" i="9"/>
  <c r="G11" i="9"/>
  <c r="AD11" i="9" s="1"/>
  <c r="AD10" i="9"/>
  <c r="AC10" i="9"/>
  <c r="W10" i="9"/>
  <c r="L10" i="9"/>
  <c r="G10" i="9"/>
  <c r="AC9" i="9"/>
  <c r="W9" i="9"/>
  <c r="L9" i="9"/>
  <c r="G9" i="9"/>
  <c r="AD9" i="9" s="1"/>
  <c r="AC8" i="9"/>
  <c r="W8" i="9"/>
  <c r="AD8" i="9" s="1"/>
  <c r="L8" i="9"/>
  <c r="G8" i="9"/>
  <c r="AC7" i="9"/>
  <c r="W7" i="9"/>
  <c r="L7" i="9"/>
  <c r="G7" i="9"/>
  <c r="AD7" i="9" s="1"/>
  <c r="AC6" i="9"/>
  <c r="W6" i="9"/>
  <c r="L6" i="9"/>
  <c r="G6" i="9"/>
  <c r="AD6" i="9" s="1"/>
  <c r="AC5" i="9"/>
  <c r="W5" i="9"/>
  <c r="L5" i="9"/>
  <c r="G5" i="9"/>
  <c r="Y35" i="5"/>
  <c r="Z35" i="5"/>
  <c r="AA35" i="5"/>
  <c r="AB35" i="5"/>
  <c r="X35" i="5"/>
  <c r="N35" i="5"/>
  <c r="O35" i="5"/>
  <c r="P35" i="5"/>
  <c r="Q35" i="5"/>
  <c r="R35" i="5"/>
  <c r="S35" i="5"/>
  <c r="T35" i="5"/>
  <c r="U35" i="5"/>
  <c r="V35" i="5"/>
  <c r="M35" i="5"/>
  <c r="I35" i="5"/>
  <c r="J35" i="5"/>
  <c r="K35" i="5"/>
  <c r="H35" i="5"/>
  <c r="F35" i="5"/>
  <c r="G34" i="5"/>
  <c r="AD6" i="5"/>
  <c r="AD7" i="5"/>
  <c r="AD18" i="5"/>
  <c r="AD19" i="5"/>
  <c r="AD20" i="5"/>
  <c r="AD30" i="5"/>
  <c r="AD31" i="5"/>
  <c r="AD32" i="5"/>
  <c r="AC6" i="5"/>
  <c r="AC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5" i="5"/>
  <c r="W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AD34" i="5" s="1"/>
  <c r="W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5" i="5"/>
  <c r="G6" i="5"/>
  <c r="G7" i="5"/>
  <c r="G8" i="5"/>
  <c r="G9" i="5"/>
  <c r="AD9" i="5" s="1"/>
  <c r="G10" i="5"/>
  <c r="AD10" i="5" s="1"/>
  <c r="G11" i="5"/>
  <c r="AD11" i="5" s="1"/>
  <c r="G12" i="5"/>
  <c r="AD12" i="5" s="1"/>
  <c r="G13" i="5"/>
  <c r="AD13" i="5" s="1"/>
  <c r="G14" i="5"/>
  <c r="AD14" i="5" s="1"/>
  <c r="G15" i="5"/>
  <c r="AD15" i="5" s="1"/>
  <c r="G16" i="5"/>
  <c r="AD16" i="5" s="1"/>
  <c r="G17" i="5"/>
  <c r="AD17" i="5" s="1"/>
  <c r="G18" i="5"/>
  <c r="G19" i="5"/>
  <c r="G20" i="5"/>
  <c r="G21" i="5"/>
  <c r="AD21" i="5" s="1"/>
  <c r="G22" i="5"/>
  <c r="AD22" i="5" s="1"/>
  <c r="G23" i="5"/>
  <c r="AD23" i="5" s="1"/>
  <c r="G24" i="5"/>
  <c r="AD24" i="5" s="1"/>
  <c r="G25" i="5"/>
  <c r="AD25" i="5" s="1"/>
  <c r="G26" i="5"/>
  <c r="AD26" i="5" s="1"/>
  <c r="G27" i="5"/>
  <c r="AD27" i="5" s="1"/>
  <c r="G28" i="5"/>
  <c r="AD28" i="5" s="1"/>
  <c r="G29" i="5"/>
  <c r="AD29" i="5" s="1"/>
  <c r="G30" i="5"/>
  <c r="G31" i="5"/>
  <c r="G32" i="5"/>
  <c r="G33" i="5"/>
  <c r="AD33" i="5" s="1"/>
  <c r="G5" i="5"/>
  <c r="AE5" i="11" l="1"/>
  <c r="AD5" i="5"/>
  <c r="AD5" i="9"/>
  <c r="AE5" i="10" s="1"/>
  <c r="AD8" i="5"/>
  <c r="AE5" i="9" l="1"/>
</calcChain>
</file>

<file path=xl/sharedStrings.xml><?xml version="1.0" encoding="utf-8"?>
<sst xmlns="http://schemas.openxmlformats.org/spreadsheetml/2006/main" count="407" uniqueCount="73">
  <si>
    <t>Surname</t>
  </si>
  <si>
    <t>First Name</t>
  </si>
  <si>
    <t>Class</t>
  </si>
  <si>
    <t>1) Counting Activity</t>
  </si>
  <si>
    <t>2) Bonds of 5</t>
  </si>
  <si>
    <t>3) Double and Halve to 10</t>
  </si>
  <si>
    <t>4) Five Plus Bonds</t>
  </si>
  <si>
    <t>5) Bonds of 10</t>
  </si>
  <si>
    <t>6) Bonds of 6, 7, 8, 9</t>
  </si>
  <si>
    <t>7) Ten Plus Bonds</t>
  </si>
  <si>
    <t>8) Double and Halve to 20</t>
  </si>
  <si>
    <t>9) Bonds of 11 to 20</t>
  </si>
  <si>
    <t>5 - 3 =</t>
  </si>
  <si>
    <t>8 - 5 =</t>
  </si>
  <si>
    <t>10 - 7 =</t>
  </si>
  <si>
    <t>6 - 4 =</t>
  </si>
  <si>
    <t>7 - 5 =</t>
  </si>
  <si>
    <t>Double 7</t>
  </si>
  <si>
    <t>Double 9</t>
  </si>
  <si>
    <t>13 - 8=</t>
  </si>
  <si>
    <t>Date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</si>
  <si>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</si>
  <si>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</si>
  <si>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</si>
  <si>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</si>
  <si>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</si>
  <si>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</si>
  <si>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</si>
  <si>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</si>
  <si>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</si>
  <si>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</si>
  <si>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</si>
  <si>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</si>
  <si>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</si>
  <si>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</si>
  <si>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</si>
  <si>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</si>
  <si>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</si>
  <si>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</si>
  <si>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</si>
  <si>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</si>
  <si>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#</t>
  </si>
  <si>
    <t>dd/mm/yy</t>
  </si>
  <si>
    <t>One half of 16</t>
  </si>
  <si>
    <t>One half of 6</t>
  </si>
  <si>
    <t>14 - 8 =</t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</si>
  <si>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>, 8, 9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</si>
  <si>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+ 2 = 5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</si>
  <si>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+ 4 = 10</t>
    </r>
  </si>
  <si>
    <r>
      <t xml:space="preserve">10 - </t>
    </r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= 2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</si>
  <si>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+ 5 = 8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</si>
  <si>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- 6 = 3</t>
    </r>
  </si>
  <si>
    <r>
      <t xml:space="preserve">3 + </t>
    </r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= 13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</si>
  <si>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- 6 = 10</t>
    </r>
  </si>
  <si>
    <r>
      <rPr>
        <sz val="28"/>
        <color theme="1"/>
        <rFont val="Century Gothic Bold"/>
      </rPr>
      <t>□</t>
    </r>
    <r>
      <rPr>
        <sz val="16"/>
        <color theme="1"/>
        <rFont val="Century Gothic Bold"/>
      </rPr>
      <t xml:space="preserve"> - 7 = 8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</si>
  <si>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 xml:space="preserve">Bond Blocks Test:
Addition and Subtraction to 20
Pre-Test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</si>
  <si>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 xml:space="preserve">Bond Blocks Test:
Addition and Subtraction to 20
Post Test 1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</si>
  <si>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t>Foundation</t>
  </si>
  <si>
    <t>Total</t>
  </si>
  <si>
    <t>x/2</t>
  </si>
  <si>
    <t>x/8</t>
  </si>
  <si>
    <t>Year 1</t>
  </si>
  <si>
    <t>Cohort Total</t>
  </si>
  <si>
    <t>Year 2</t>
  </si>
  <si>
    <t>x/20</t>
  </si>
  <si>
    <t>x/10</t>
  </si>
  <si>
    <t>Year 3</t>
  </si>
  <si>
    <t>Student Total</t>
  </si>
  <si>
    <t>x/40</t>
  </si>
  <si>
    <t>Progress Points</t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</si>
  <si>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 xml:space="preserve">Bond Blocks Test:
Addition and Subtraction to 20
Post Test 2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</si>
  <si>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r>
      <rPr>
        <b/>
        <sz val="22"/>
        <color theme="0"/>
        <rFont val="Century Gothic"/>
        <family val="2"/>
      </rPr>
      <t xml:space="preserve">
</t>
    </r>
    <r>
      <rPr>
        <sz val="22"/>
        <color theme="0"/>
        <rFont val="Century Gothic Bold"/>
      </rPr>
      <t xml:space="preserve">Bond Blocks Test:
Addition and Subtraction to 20
Post Test 3
</t>
    </r>
    <r>
      <rPr>
        <b/>
        <sz val="12"/>
        <color theme="0"/>
        <rFont val="Poppins SemiBold"/>
      </rPr>
      <t xml:space="preserve">
Key: Place a 0, 1 or 2 in the cell to indicate the following.</t>
    </r>
    <r>
      <rPr>
        <sz val="14"/>
        <color theme="0"/>
        <rFont val="Poppins SemiBold"/>
      </rPr>
      <t xml:space="preserve">
</t>
    </r>
    <r>
      <rPr>
        <b/>
        <sz val="14"/>
        <color theme="0"/>
        <rFont val="Lato"/>
        <family val="2"/>
      </rPr>
      <t xml:space="preserve">
</t>
    </r>
    <r>
      <rPr>
        <b/>
        <sz val="12"/>
        <color theme="0"/>
        <rFont val="Poppins SemiBold"/>
      </rPr>
      <t>Blank</t>
    </r>
    <r>
      <rPr>
        <sz val="12"/>
        <color theme="0"/>
        <rFont val="Poppins SemiBold"/>
      </rPr>
      <t xml:space="preserve"> = not tested. 0 = Incorrect or no response. 
1 = Correct response but not fluent. Includes counting.
2 = Correct, fluent response.
</t>
    </r>
    <r>
      <rPr>
        <sz val="14"/>
        <color theme="0"/>
        <rFont val="Lato"/>
        <family val="2"/>
      </rPr>
      <t xml:space="preserve">
</t>
    </r>
    <r>
      <rPr>
        <sz val="12"/>
        <color theme="0"/>
        <rFont val="Poppins SemiBold"/>
      </rPr>
      <t xml:space="preserve">To unlock the sheet go to the "Home" tab, the "cells" subsection, "format" and  select "unprotect sheet". </t>
    </r>
  </si>
  <si>
    <t>Western Australian Curriculum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</si>
</sst>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Krub Light"/>
    </font>
    <font>
      <sz val="12"/>
      <color theme="0"/>
      <name val="Krub SemiBold"/>
    </font>
    <font>
      <sz val="12"/>
      <color theme="1"/>
      <name val="Calibri"/>
      <family val="2"/>
      <scheme val="minor"/>
    </font>
    <font>
      <sz val="14"/>
      <color theme="0"/>
      <name val="Krub SemiBold"/>
    </font>
    <font>
      <sz val="14"/>
      <color theme="0"/>
      <name val="Lato"/>
      <family val="2"/>
    </font>
    <font>
      <sz val="22"/>
      <color theme="0"/>
      <name val="Lato"/>
      <family val="2"/>
    </font>
    <font>
      <b/>
      <sz val="14"/>
      <color theme="0"/>
      <name val="Lato"/>
      <family val="2"/>
    </font>
    <font>
      <b/>
      <sz val="22"/>
      <color theme="0"/>
      <name val="Century Gothic"/>
      <family val="2"/>
    </font>
    <font>
      <sz val="14"/>
      <color theme="0"/>
      <name val="Poppins SemiBold"/>
    </font>
    <font>
      <b/>
      <sz val="12"/>
      <color theme="0"/>
      <name val="Poppins SemiBold"/>
    </font>
    <font>
      <sz val="12"/>
      <color theme="0"/>
      <name val="Poppins SemiBold"/>
    </font>
    <font>
      <sz val="22"/>
      <color theme="0"/>
      <name val="Century Gothic Bold"/>
    </font>
    <font>
      <sz val="14"/>
      <color theme="1"/>
      <name val="Century Gothic Bold"/>
    </font>
    <font>
      <sz val="16"/>
      <color theme="1"/>
      <name val="Century Gothic Bold"/>
    </font>
    <font>
      <sz val="28"/>
      <color theme="1"/>
      <name val="Century Gothic Bold"/>
    </font>
    <font>
      <sz val="16"/>
      <color theme="0"/>
      <name val="Century Gothic Bold"/>
    </font>
    <font>
      <sz val="11"/>
      <color theme="1"/>
      <name val="Century Gothic Bold"/>
    </font>
    <font>
      <sz val="14"/>
      <color theme="0"/>
      <name val="Century Gothic Bold"/>
    </font>
    <font>
      <sz val="8"/>
      <name val="Calibri"/>
      <family val="2"/>
      <scheme val="minor"/>
    </font>
    <font>
      <b/>
      <sz val="14"/>
      <color theme="0"/>
      <name val="Century Gothic Bold"/>
    </font>
  </fonts>
  <fills count="23">
    <fill>
      <patternFill patternType="none"/>
    </fill>
    <fill>
      <patternFill patternType="gray125"/>
    </fill>
    <fill>
      <patternFill patternType="solid">
        <fgColor rgb="FF787AB4"/>
        <bgColor indexed="64"/>
      </patternFill>
    </fill>
    <fill>
      <patternFill patternType="solid">
        <fgColor rgb="FF8DC63F"/>
        <bgColor indexed="64"/>
      </patternFill>
    </fill>
    <fill>
      <patternFill patternType="solid">
        <fgColor rgb="FFB9D989"/>
        <bgColor indexed="64"/>
      </patternFill>
    </fill>
    <fill>
      <patternFill patternType="solid">
        <fgColor rgb="FFFCE482"/>
        <bgColor indexed="64"/>
      </patternFill>
    </fill>
    <fill>
      <patternFill patternType="solid">
        <fgColor rgb="FFF9D807"/>
        <bgColor indexed="64"/>
      </patternFill>
    </fill>
    <fill>
      <patternFill patternType="solid">
        <fgColor rgb="FFF89A44"/>
        <bgColor indexed="64"/>
      </patternFill>
    </fill>
    <fill>
      <patternFill patternType="solid">
        <fgColor rgb="FFFAAC68"/>
        <bgColor indexed="64"/>
      </patternFill>
    </fill>
    <fill>
      <patternFill patternType="solid">
        <fgColor rgb="FFE32E49"/>
        <bgColor indexed="64"/>
      </patternFill>
    </fill>
    <fill>
      <patternFill patternType="solid">
        <fgColor rgb="FFE76162"/>
        <bgColor indexed="64"/>
      </patternFill>
    </fill>
    <fill>
      <patternFill patternType="solid">
        <fgColor rgb="FFD97B93"/>
        <bgColor indexed="64"/>
      </patternFill>
    </fill>
    <fill>
      <patternFill patternType="solid">
        <fgColor rgb="FFDF93A4"/>
        <bgColor indexed="64"/>
      </patternFill>
    </fill>
    <fill>
      <patternFill patternType="solid">
        <fgColor rgb="FF925EA7"/>
        <bgColor indexed="64"/>
      </patternFill>
    </fill>
    <fill>
      <patternFill patternType="solid">
        <fgColor rgb="FFA379B5"/>
        <bgColor indexed="64"/>
      </patternFill>
    </fill>
    <fill>
      <patternFill patternType="solid">
        <fgColor rgb="FF649CD2"/>
        <bgColor indexed="64"/>
      </patternFill>
    </fill>
    <fill>
      <patternFill patternType="solid">
        <fgColor rgb="FF81ABDA"/>
        <bgColor indexed="64"/>
      </patternFill>
    </fill>
    <fill>
      <patternFill patternType="solid">
        <fgColor rgb="FFBBE3E4"/>
        <bgColor indexed="64"/>
      </patternFill>
    </fill>
    <fill>
      <patternFill patternType="solid">
        <fgColor rgb="FFC8E8E9"/>
        <bgColor indexed="64"/>
      </patternFill>
    </fill>
    <fill>
      <patternFill patternType="solid">
        <fgColor rgb="FF18A996"/>
        <bgColor indexed="64"/>
      </patternFill>
    </fill>
    <fill>
      <patternFill patternType="solid">
        <fgColor rgb="FF60B6A7"/>
        <bgColor indexed="64"/>
      </patternFill>
    </fill>
    <fill>
      <patternFill patternType="solid">
        <fgColor rgb="FF354493"/>
        <bgColor indexed="64"/>
      </patternFill>
    </fill>
    <fill>
      <patternFill patternType="solid">
        <fgColor rgb="FF8C90C2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ck">
        <color theme="0"/>
      </right>
      <top style="thin">
        <color theme="0"/>
      </top>
      <bottom/>
      <diagonal/>
    </border>
    <border>
      <left style="thick">
        <color theme="0"/>
      </left>
      <right style="thin">
        <color theme="0"/>
      </right>
      <top/>
      <bottom/>
      <diagonal/>
    </border>
    <border>
      <left style="thin">
        <color theme="0"/>
      </left>
      <right style="thick">
        <color theme="0"/>
      </right>
      <top/>
      <bottom/>
      <diagonal/>
    </border>
    <border>
      <left style="thin">
        <color theme="0"/>
      </left>
      <right style="thick">
        <color theme="0"/>
      </right>
      <top/>
      <bottom style="thin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ck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n">
        <color theme="0"/>
      </top>
      <bottom/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n">
        <color theme="0"/>
      </top>
      <bottom/>
      <diagonal/>
    </border>
    <border>
      <left style="thick">
        <color theme="0"/>
      </left>
      <right style="thick">
        <color theme="0"/>
      </right>
      <top/>
      <bottom style="thin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n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/>
      <bottom style="thin">
        <color theme="0"/>
      </bottom>
      <diagonal/>
    </border>
    <border>
      <left/>
      <right style="thick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/>
    <xf numFmtId="0" fontId="17" fillId="0" borderId="0" xfId="0" applyFont="1"/>
    <xf numFmtId="49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5" borderId="1" xfId="0" applyFont="1" applyFill="1" applyBorder="1" applyAlignment="1" applyProtection="1">
      <alignment horizontal="center" vertical="center"/>
      <protection locked="0"/>
    </xf>
    <xf numFmtId="0" fontId="13" fillId="8" borderId="1" xfId="0" applyFont="1" applyFill="1" applyBorder="1" applyAlignment="1" applyProtection="1">
      <alignment horizontal="center" vertical="center"/>
      <protection locked="0"/>
    </xf>
    <xf numFmtId="0" fontId="13" fillId="10" borderId="1" xfId="0" applyFont="1" applyFill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 applyProtection="1">
      <alignment horizontal="center" vertical="center"/>
      <protection locked="0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0" fontId="13" fillId="16" borderId="1" xfId="0" applyFont="1" applyFill="1" applyBorder="1" applyAlignment="1" applyProtection="1">
      <alignment horizontal="center" vertical="center"/>
      <protection locked="0"/>
    </xf>
    <xf numFmtId="0" fontId="13" fillId="18" borderId="1" xfId="0" applyFont="1" applyFill="1" applyBorder="1" applyAlignment="1" applyProtection="1">
      <alignment horizontal="center" vertical="center"/>
      <protection locked="0"/>
    </xf>
    <xf numFmtId="0" fontId="13" fillId="20" borderId="1" xfId="0" applyFont="1" applyFill="1" applyBorder="1" applyAlignment="1" applyProtection="1">
      <alignment horizontal="center" vertical="center"/>
      <protection locked="0"/>
    </xf>
    <xf numFmtId="49" fontId="18" fillId="22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6" borderId="1" xfId="0" applyFont="1" applyFill="1" applyBorder="1" applyAlignment="1" applyProtection="1">
      <alignment horizontal="center" vertical="center"/>
      <protection locked="0"/>
    </xf>
    <xf numFmtId="0" fontId="13" fillId="7" borderId="1" xfId="0" applyFont="1" applyFill="1" applyBorder="1" applyAlignment="1" applyProtection="1">
      <alignment horizontal="center" vertical="center"/>
      <protection locked="0"/>
    </xf>
    <xf numFmtId="0" fontId="13" fillId="9" borderId="1" xfId="0" applyFont="1" applyFill="1" applyBorder="1" applyAlignment="1" applyProtection="1">
      <alignment horizontal="center" vertical="center"/>
      <protection locked="0"/>
    </xf>
    <xf numFmtId="0" fontId="13" fillId="11" borderId="1" xfId="0" applyFont="1" applyFill="1" applyBorder="1" applyAlignment="1" applyProtection="1">
      <alignment horizontal="center" vertical="center"/>
      <protection locked="0"/>
    </xf>
    <xf numFmtId="0" fontId="13" fillId="13" borderId="1" xfId="0" applyFont="1" applyFill="1" applyBorder="1" applyAlignment="1" applyProtection="1">
      <alignment horizontal="center" vertical="center"/>
      <protection locked="0"/>
    </xf>
    <xf numFmtId="0" fontId="13" fillId="15" borderId="1" xfId="0" applyFont="1" applyFill="1" applyBorder="1" applyAlignment="1" applyProtection="1">
      <alignment horizontal="center" vertical="center"/>
      <protection locked="0"/>
    </xf>
    <xf numFmtId="0" fontId="13" fillId="17" borderId="1" xfId="0" applyFont="1" applyFill="1" applyBorder="1" applyAlignment="1" applyProtection="1">
      <alignment horizontal="center" vertical="center"/>
      <protection locked="0"/>
    </xf>
    <xf numFmtId="0" fontId="13" fillId="19" borderId="1" xfId="0" applyFont="1" applyFill="1" applyBorder="1" applyAlignment="1" applyProtection="1">
      <alignment horizontal="center" vertical="center"/>
      <protection locked="0"/>
    </xf>
    <xf numFmtId="49" fontId="18" fillId="22" borderId="10" xfId="0" applyNumberFormat="1" applyFont="1" applyFill="1" applyBorder="1" applyAlignment="1" applyProtection="1">
      <alignment horizontal="center" vertical="center" wrapText="1"/>
      <protection locked="0"/>
    </xf>
    <xf numFmtId="0" fontId="13" fillId="6" borderId="12" xfId="0" applyFont="1" applyFill="1" applyBorder="1" applyAlignment="1" applyProtection="1">
      <alignment horizontal="center" vertical="center"/>
      <protection locked="0"/>
    </xf>
    <xf numFmtId="0" fontId="13" fillId="7" borderId="12" xfId="0" applyFont="1" applyFill="1" applyBorder="1" applyAlignment="1" applyProtection="1">
      <alignment horizontal="center" vertical="center"/>
      <protection locked="0"/>
    </xf>
    <xf numFmtId="0" fontId="13" fillId="9" borderId="12" xfId="0" applyFont="1" applyFill="1" applyBorder="1" applyAlignment="1" applyProtection="1">
      <alignment horizontal="center" vertical="center"/>
      <protection locked="0"/>
    </xf>
    <xf numFmtId="0" fontId="13" fillId="11" borderId="12" xfId="0" applyFont="1" applyFill="1" applyBorder="1" applyAlignment="1" applyProtection="1">
      <alignment horizontal="center" vertical="center"/>
      <protection locked="0"/>
    </xf>
    <xf numFmtId="0" fontId="13" fillId="13" borderId="12" xfId="0" applyFont="1" applyFill="1" applyBorder="1" applyAlignment="1" applyProtection="1">
      <alignment horizontal="center" vertical="center"/>
      <protection locked="0"/>
    </xf>
    <xf numFmtId="0" fontId="13" fillId="15" borderId="12" xfId="0" applyFont="1" applyFill="1" applyBorder="1" applyAlignment="1" applyProtection="1">
      <alignment horizontal="center" vertical="center"/>
      <protection locked="0"/>
    </xf>
    <xf numFmtId="0" fontId="13" fillId="17" borderId="12" xfId="0" applyFont="1" applyFill="1" applyBorder="1" applyAlignment="1" applyProtection="1">
      <alignment horizontal="center" vertical="center"/>
      <protection locked="0"/>
    </xf>
    <xf numFmtId="0" fontId="13" fillId="19" borderId="12" xfId="0" applyFont="1" applyFill="1" applyBorder="1" applyAlignment="1" applyProtection="1">
      <alignment horizontal="center" vertical="center"/>
      <protection locked="0"/>
    </xf>
    <xf numFmtId="14" fontId="18" fillId="22" borderId="5" xfId="0" applyNumberFormat="1" applyFont="1" applyFill="1" applyBorder="1" applyAlignment="1" applyProtection="1">
      <alignment horizontal="center" vertical="center" wrapText="1"/>
      <protection locked="0"/>
    </xf>
    <xf numFmtId="14" fontId="18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13" fillId="3" borderId="19" xfId="0" applyFont="1" applyFill="1" applyBorder="1" applyAlignment="1" applyProtection="1">
      <alignment horizontal="center" vertical="center"/>
      <protection locked="0"/>
    </xf>
    <xf numFmtId="0" fontId="13" fillId="4" borderId="19" xfId="0" applyFont="1" applyFill="1" applyBorder="1" applyAlignment="1" applyProtection="1">
      <alignment horizontal="center" vertical="center"/>
      <protection locked="0"/>
    </xf>
    <xf numFmtId="0" fontId="13" fillId="6" borderId="19" xfId="0" applyFont="1" applyFill="1" applyBorder="1" applyAlignment="1" applyProtection="1">
      <alignment horizontal="center" vertical="center"/>
      <protection locked="0"/>
    </xf>
    <xf numFmtId="0" fontId="13" fillId="5" borderId="19" xfId="0" applyFont="1" applyFill="1" applyBorder="1" applyAlignment="1" applyProtection="1">
      <alignment horizontal="center" vertical="center"/>
      <protection locked="0"/>
    </xf>
    <xf numFmtId="0" fontId="13" fillId="6" borderId="21" xfId="0" applyFont="1" applyFill="1" applyBorder="1" applyAlignment="1" applyProtection="1">
      <alignment horizontal="center" vertical="center"/>
      <protection locked="0"/>
    </xf>
    <xf numFmtId="0" fontId="13" fillId="11" borderId="19" xfId="0" applyFont="1" applyFill="1" applyBorder="1" applyAlignment="1" applyProtection="1">
      <alignment horizontal="center" vertical="center"/>
      <protection locked="0"/>
    </xf>
    <xf numFmtId="0" fontId="13" fillId="12" borderId="19" xfId="0" applyFont="1" applyFill="1" applyBorder="1" applyAlignment="1" applyProtection="1">
      <alignment horizontal="center" vertical="center"/>
      <protection locked="0"/>
    </xf>
    <xf numFmtId="0" fontId="13" fillId="11" borderId="21" xfId="0" applyFont="1" applyFill="1" applyBorder="1" applyAlignment="1" applyProtection="1">
      <alignment horizontal="center" vertical="center"/>
      <protection locked="0"/>
    </xf>
    <xf numFmtId="14" fontId="18" fillId="22" borderId="2" xfId="0" applyNumberFormat="1" applyFont="1" applyFill="1" applyBorder="1" applyAlignment="1" applyProtection="1">
      <alignment horizontal="center" vertical="center" wrapText="1"/>
      <protection locked="0"/>
    </xf>
    <xf numFmtId="0" fontId="13" fillId="3" borderId="14" xfId="0" applyFont="1" applyFill="1" applyBorder="1" applyAlignment="1" applyProtection="1">
      <alignment horizontal="center" vertical="center"/>
      <protection locked="0"/>
    </xf>
    <xf numFmtId="0" fontId="13" fillId="18" borderId="19" xfId="0" applyFont="1" applyFill="1" applyBorder="1" applyAlignment="1" applyProtection="1">
      <alignment horizontal="center" vertical="center"/>
      <protection locked="0"/>
    </xf>
    <xf numFmtId="0" fontId="13" fillId="17" borderId="19" xfId="0" applyFont="1" applyFill="1" applyBorder="1" applyAlignment="1" applyProtection="1">
      <alignment horizontal="center" vertical="center"/>
      <protection locked="0"/>
    </xf>
    <xf numFmtId="0" fontId="13" fillId="17" borderId="21" xfId="0" applyFont="1" applyFill="1" applyBorder="1" applyAlignment="1" applyProtection="1">
      <alignment horizontal="center" vertical="center"/>
      <protection locked="0"/>
    </xf>
    <xf numFmtId="0" fontId="4" fillId="21" borderId="0" xfId="0" applyFont="1" applyFill="1" applyAlignment="1">
      <alignment horizontal="center" vertical="center"/>
    </xf>
    <xf numFmtId="0" fontId="13" fillId="3" borderId="14" xfId="0" applyFont="1" applyFill="1" applyBorder="1" applyAlignment="1">
      <alignment horizontal="center" textRotation="90"/>
    </xf>
    <xf numFmtId="0" fontId="13" fillId="21" borderId="15" xfId="0" applyFont="1" applyFill="1" applyBorder="1" applyAlignment="1">
      <alignment horizontal="center" textRotation="90"/>
    </xf>
    <xf numFmtId="0" fontId="13" fillId="7" borderId="10" xfId="0" applyFont="1" applyFill="1" applyBorder="1" applyAlignment="1">
      <alignment horizontal="center" textRotation="90"/>
    </xf>
    <xf numFmtId="0" fontId="13" fillId="9" borderId="0" xfId="0" applyFont="1" applyFill="1" applyAlignment="1">
      <alignment horizontal="center" textRotation="90"/>
    </xf>
    <xf numFmtId="0" fontId="13" fillId="21" borderId="31" xfId="0" applyFont="1" applyFill="1" applyBorder="1" applyAlignment="1">
      <alignment horizontal="center" textRotation="90"/>
    </xf>
    <xf numFmtId="0" fontId="4" fillId="21" borderId="0" xfId="0" applyFont="1" applyFill="1" applyAlignment="1">
      <alignment horizontal="center"/>
    </xf>
    <xf numFmtId="0" fontId="14" fillId="3" borderId="16" xfId="0" applyFont="1" applyFill="1" applyBorder="1" applyAlignment="1">
      <alignment horizontal="center" textRotation="90"/>
    </xf>
    <xf numFmtId="0" fontId="14" fillId="21" borderId="18" xfId="0" applyFont="1" applyFill="1" applyBorder="1" applyAlignment="1">
      <alignment horizontal="center" textRotation="90"/>
    </xf>
    <xf numFmtId="0" fontId="14" fillId="6" borderId="29" xfId="0" applyFont="1" applyFill="1" applyBorder="1" applyAlignment="1">
      <alignment horizontal="center" textRotation="90"/>
    </xf>
    <xf numFmtId="0" fontId="14" fillId="6" borderId="6" xfId="0" applyFont="1" applyFill="1" applyBorder="1" applyAlignment="1">
      <alignment horizontal="center" textRotation="90"/>
    </xf>
    <xf numFmtId="0" fontId="14" fillId="7" borderId="11" xfId="0" applyFont="1" applyFill="1" applyBorder="1" applyAlignment="1">
      <alignment horizontal="center" textRotation="90"/>
    </xf>
    <xf numFmtId="0" fontId="14" fillId="9" borderId="0" xfId="0" applyFont="1" applyFill="1" applyAlignment="1">
      <alignment horizontal="center" textRotation="90"/>
    </xf>
    <xf numFmtId="0" fontId="14" fillId="11" borderId="29" xfId="0" applyFont="1" applyFill="1" applyBorder="1" applyAlignment="1">
      <alignment horizontal="center" textRotation="90"/>
    </xf>
    <xf numFmtId="0" fontId="14" fillId="11" borderId="0" xfId="0" applyFont="1" applyFill="1" applyAlignment="1">
      <alignment horizontal="center" textRotation="90"/>
    </xf>
    <xf numFmtId="0" fontId="14" fillId="11" borderId="6" xfId="0" applyFont="1" applyFill="1" applyBorder="1" applyAlignment="1">
      <alignment horizontal="center" textRotation="90"/>
    </xf>
    <xf numFmtId="0" fontId="14" fillId="13" borderId="0" xfId="0" applyFont="1" applyFill="1" applyAlignment="1">
      <alignment horizontal="center" textRotation="90"/>
    </xf>
    <xf numFmtId="0" fontId="14" fillId="13" borderId="6" xfId="0" applyFont="1" applyFill="1" applyBorder="1" applyAlignment="1">
      <alignment horizontal="center" textRotation="90"/>
    </xf>
    <xf numFmtId="0" fontId="14" fillId="15" borderId="0" xfId="0" applyFont="1" applyFill="1" applyAlignment="1">
      <alignment horizontal="center" textRotation="90"/>
    </xf>
    <xf numFmtId="0" fontId="14" fillId="21" borderId="17" xfId="0" applyFont="1" applyFill="1" applyBorder="1" applyAlignment="1">
      <alignment horizontal="center" textRotation="90"/>
    </xf>
    <xf numFmtId="0" fontId="14" fillId="17" borderId="29" xfId="0" applyFont="1" applyFill="1" applyBorder="1" applyAlignment="1">
      <alignment horizontal="center" textRotation="90"/>
    </xf>
    <xf numFmtId="0" fontId="14" fillId="17" borderId="0" xfId="0" applyFont="1" applyFill="1" applyAlignment="1">
      <alignment horizontal="center" textRotation="90"/>
    </xf>
    <xf numFmtId="0" fontId="14" fillId="17" borderId="6" xfId="0" applyFont="1" applyFill="1" applyBorder="1" applyAlignment="1">
      <alignment horizontal="center" textRotation="90"/>
    </xf>
    <xf numFmtId="0" fontId="14" fillId="19" borderId="0" xfId="0" applyFont="1" applyFill="1" applyAlignment="1">
      <alignment horizontal="center" textRotation="90"/>
    </xf>
    <xf numFmtId="0" fontId="14" fillId="21" borderId="32" xfId="0" applyFont="1" applyFill="1" applyBorder="1" applyAlignment="1">
      <alignment horizontal="center" textRotation="90"/>
    </xf>
    <xf numFmtId="0" fontId="16" fillId="22" borderId="5" xfId="0" applyFont="1" applyFill="1" applyBorder="1" applyAlignment="1">
      <alignment horizontal="center" vertical="center"/>
    </xf>
    <xf numFmtId="49" fontId="16" fillId="22" borderId="8" xfId="0" applyNumberFormat="1" applyFont="1" applyFill="1" applyBorder="1" applyAlignment="1">
      <alignment horizontal="center" vertical="center" wrapText="1"/>
    </xf>
    <xf numFmtId="0" fontId="16" fillId="22" borderId="8" xfId="0" applyFont="1" applyFill="1" applyBorder="1" applyAlignment="1">
      <alignment horizontal="center" vertical="center" shrinkToFit="1"/>
    </xf>
    <xf numFmtId="0" fontId="14" fillId="3" borderId="4" xfId="0" applyFont="1" applyFill="1" applyBorder="1" applyAlignment="1">
      <alignment horizontal="center" vertical="center"/>
    </xf>
    <xf numFmtId="0" fontId="16" fillId="22" borderId="18" xfId="0" applyFont="1" applyFill="1" applyBorder="1" applyAlignment="1">
      <alignment horizontal="center" vertical="center"/>
    </xf>
    <xf numFmtId="0" fontId="14" fillId="6" borderId="29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11" borderId="29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11" borderId="6" xfId="0" applyFont="1" applyFill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3" borderId="6" xfId="0" applyFont="1" applyFill="1" applyBorder="1" applyAlignment="1">
      <alignment horizontal="center" vertical="center"/>
    </xf>
    <xf numFmtId="0" fontId="14" fillId="15" borderId="0" xfId="0" applyFont="1" applyFill="1" applyAlignment="1">
      <alignment horizontal="center" vertical="center"/>
    </xf>
    <xf numFmtId="0" fontId="16" fillId="22" borderId="20" xfId="0" applyFont="1" applyFill="1" applyBorder="1" applyAlignment="1">
      <alignment horizontal="center" vertical="center"/>
    </xf>
    <xf numFmtId="0" fontId="14" fillId="17" borderId="29" xfId="0" applyFont="1" applyFill="1" applyBorder="1" applyAlignment="1">
      <alignment horizontal="center" vertical="center"/>
    </xf>
    <xf numFmtId="0" fontId="14" fillId="17" borderId="0" xfId="0" applyFont="1" applyFill="1" applyAlignment="1">
      <alignment horizontal="center" vertical="center"/>
    </xf>
    <xf numFmtId="0" fontId="14" fillId="17" borderId="6" xfId="0" applyFont="1" applyFill="1" applyBorder="1" applyAlignment="1">
      <alignment horizontal="center" vertical="center"/>
    </xf>
    <xf numFmtId="0" fontId="14" fillId="19" borderId="0" xfId="0" applyFont="1" applyFill="1" applyAlignment="1">
      <alignment horizontal="center" vertical="center"/>
    </xf>
    <xf numFmtId="0" fontId="16" fillId="22" borderId="3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2" borderId="1" xfId="0" applyFont="1" applyFill="1" applyBorder="1" applyAlignment="1">
      <alignment horizontal="center" vertical="center"/>
    </xf>
    <xf numFmtId="0" fontId="18" fillId="22" borderId="20" xfId="0" applyFont="1" applyFill="1" applyBorder="1" applyAlignment="1">
      <alignment horizontal="center" vertical="center" wrapText="1"/>
    </xf>
    <xf numFmtId="0" fontId="18" fillId="22" borderId="33" xfId="0" applyFont="1" applyFill="1" applyBorder="1" applyAlignment="1">
      <alignment horizontal="center" vertical="center" wrapText="1"/>
    </xf>
    <xf numFmtId="0" fontId="18" fillId="22" borderId="10" xfId="0" applyFont="1" applyFill="1" applyBorder="1" applyAlignment="1">
      <alignment horizontal="center" vertical="center"/>
    </xf>
    <xf numFmtId="0" fontId="18" fillId="22" borderId="15" xfId="0" applyFont="1" applyFill="1" applyBorder="1" applyAlignment="1">
      <alignment horizontal="center" vertical="center" wrapText="1"/>
    </xf>
    <xf numFmtId="0" fontId="18" fillId="22" borderId="22" xfId="0" applyFont="1" applyFill="1" applyBorder="1" applyAlignment="1">
      <alignment horizontal="center" vertical="center" wrapText="1"/>
    </xf>
    <xf numFmtId="0" fontId="18" fillId="22" borderId="34" xfId="0" applyFont="1" applyFill="1" applyBorder="1" applyAlignment="1">
      <alignment horizontal="center" vertical="center" wrapText="1"/>
    </xf>
    <xf numFmtId="0" fontId="2" fillId="21" borderId="23" xfId="0" applyFont="1" applyFill="1" applyBorder="1" applyAlignment="1">
      <alignment horizontal="center"/>
    </xf>
    <xf numFmtId="0" fontId="2" fillId="21" borderId="24" xfId="0" applyFont="1" applyFill="1" applyBorder="1" applyAlignment="1">
      <alignment horizontal="center"/>
    </xf>
    <xf numFmtId="14" fontId="18" fillId="21" borderId="27" xfId="0" applyNumberFormat="1" applyFont="1" applyFill="1" applyBorder="1" applyAlignment="1">
      <alignment horizontal="center" vertical="center" wrapText="1"/>
    </xf>
    <xf numFmtId="0" fontId="18" fillId="21" borderId="27" xfId="0" applyFont="1" applyFill="1" applyBorder="1" applyAlignment="1">
      <alignment horizontal="center" vertical="center"/>
    </xf>
    <xf numFmtId="0" fontId="18" fillId="21" borderId="37" xfId="0" applyFont="1" applyFill="1" applyBorder="1" applyAlignment="1">
      <alignment horizontal="center" vertical="center"/>
    </xf>
    <xf numFmtId="0" fontId="18" fillId="21" borderId="24" xfId="0" applyFont="1" applyFill="1" applyBorder="1" applyAlignment="1">
      <alignment horizontal="center" vertical="center"/>
    </xf>
    <xf numFmtId="0" fontId="18" fillId="21" borderId="13" xfId="0" applyFont="1" applyFill="1" applyBorder="1" applyAlignment="1">
      <alignment horizontal="center" vertical="center"/>
    </xf>
    <xf numFmtId="0" fontId="16" fillId="22" borderId="39" xfId="0" applyFont="1" applyFill="1" applyBorder="1" applyAlignment="1">
      <alignment horizontal="center" vertical="center" shrinkToFit="1"/>
    </xf>
    <xf numFmtId="164" fontId="18" fillId="2" borderId="1" xfId="0" applyNumberFormat="1" applyFont="1" applyFill="1" applyBorder="1" applyAlignment="1">
      <alignment horizontal="center" vertical="center" wrapText="1"/>
    </xf>
    <xf numFmtId="164" fontId="18" fillId="22" borderId="1" xfId="0" applyNumberFormat="1" applyFont="1" applyFill="1" applyBorder="1" applyAlignment="1">
      <alignment horizontal="center" vertical="center" wrapText="1"/>
    </xf>
    <xf numFmtId="164" fontId="18" fillId="22" borderId="10" xfId="0" applyNumberFormat="1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/>
    </xf>
    <xf numFmtId="0" fontId="13" fillId="6" borderId="25" xfId="0" applyFont="1" applyFill="1" applyBorder="1" applyAlignment="1">
      <alignment horizontal="center" vertical="center"/>
    </xf>
    <xf numFmtId="0" fontId="13" fillId="6" borderId="26" xfId="0" applyFont="1" applyFill="1" applyBorder="1" applyAlignment="1">
      <alignment horizontal="center" vertical="center"/>
    </xf>
    <xf numFmtId="0" fontId="13" fillId="7" borderId="26" xfId="0" applyFont="1" applyFill="1" applyBorder="1" applyAlignment="1">
      <alignment horizontal="center" vertical="center"/>
    </xf>
    <xf numFmtId="0" fontId="13" fillId="9" borderId="26" xfId="0" applyFont="1" applyFill="1" applyBorder="1" applyAlignment="1">
      <alignment horizontal="center" vertical="center"/>
    </xf>
    <xf numFmtId="0" fontId="13" fillId="11" borderId="25" xfId="0" applyFont="1" applyFill="1" applyBorder="1" applyAlignment="1">
      <alignment horizontal="center" vertical="center"/>
    </xf>
    <xf numFmtId="0" fontId="13" fillId="11" borderId="26" xfId="0" applyFont="1" applyFill="1" applyBorder="1" applyAlignment="1">
      <alignment horizontal="center" vertical="center"/>
    </xf>
    <xf numFmtId="0" fontId="13" fillId="13" borderId="26" xfId="0" applyFont="1" applyFill="1" applyBorder="1" applyAlignment="1">
      <alignment horizontal="center" vertical="center"/>
    </xf>
    <xf numFmtId="0" fontId="13" fillId="15" borderId="26" xfId="0" applyFont="1" applyFill="1" applyBorder="1" applyAlignment="1">
      <alignment horizontal="center" vertical="center"/>
    </xf>
    <xf numFmtId="0" fontId="13" fillId="17" borderId="38" xfId="0" applyFont="1" applyFill="1" applyBorder="1" applyAlignment="1">
      <alignment horizontal="center" vertical="center"/>
    </xf>
    <xf numFmtId="0" fontId="13" fillId="17" borderId="26" xfId="0" applyFont="1" applyFill="1" applyBorder="1" applyAlignment="1">
      <alignment horizontal="center" vertical="center"/>
    </xf>
    <xf numFmtId="0" fontId="13" fillId="19" borderId="26" xfId="0" applyFont="1" applyFill="1" applyBorder="1" applyAlignment="1">
      <alignment horizontal="center" vertical="center"/>
    </xf>
    <xf numFmtId="0" fontId="0" fillId="21" borderId="40" xfId="0" applyFill="1" applyBorder="1"/>
    <xf numFmtId="0" fontId="4" fillId="21" borderId="40" xfId="0" applyFont="1" applyFill="1" applyBorder="1" applyAlignment="1">
      <alignment horizontal="center" vertical="center"/>
    </xf>
    <xf numFmtId="0" fontId="18" fillId="21" borderId="42" xfId="0" applyFont="1" applyFill="1" applyBorder="1" applyAlignment="1">
      <alignment horizontal="center" vertical="center" wrapText="1"/>
    </xf>
    <xf numFmtId="0" fontId="18" fillId="21" borderId="43" xfId="0" applyFont="1" applyFill="1" applyBorder="1" applyAlignment="1">
      <alignment horizontal="center" vertical="center" wrapText="1"/>
    </xf>
    <xf numFmtId="0" fontId="18" fillId="21" borderId="32" xfId="0" applyFont="1" applyFill="1" applyBorder="1" applyAlignment="1">
      <alignment horizontal="center" vertical="center" wrapText="1"/>
    </xf>
    <xf numFmtId="0" fontId="18" fillId="21" borderId="42" xfId="0" applyFont="1" applyFill="1" applyBorder="1" applyAlignment="1">
      <alignment horizontal="center" vertical="center"/>
    </xf>
    <xf numFmtId="0" fontId="18" fillId="21" borderId="44" xfId="0" applyFont="1" applyFill="1" applyBorder="1" applyAlignment="1">
      <alignment horizontal="center" vertical="center"/>
    </xf>
    <xf numFmtId="0" fontId="6" fillId="21" borderId="36" xfId="0" applyFont="1" applyFill="1" applyBorder="1" applyAlignment="1">
      <alignment horizontal="left" vertical="top" wrapText="1"/>
    </xf>
    <xf numFmtId="0" fontId="6" fillId="21" borderId="35" xfId="0" applyFont="1" applyFill="1" applyBorder="1" applyAlignment="1">
      <alignment horizontal="left" vertical="top" wrapText="1"/>
    </xf>
    <xf numFmtId="0" fontId="6" fillId="21" borderId="0" xfId="0" applyFont="1" applyFill="1" applyAlignment="1">
      <alignment horizontal="left" vertical="top" wrapText="1"/>
    </xf>
    <xf numFmtId="0" fontId="6" fillId="21" borderId="30" xfId="0" applyFont="1" applyFill="1" applyBorder="1" applyAlignment="1">
      <alignment horizontal="left" vertical="top" wrapText="1"/>
    </xf>
    <xf numFmtId="0" fontId="13" fillId="17" borderId="28" xfId="0" applyFont="1" applyFill="1" applyBorder="1" applyAlignment="1">
      <alignment horizontal="center" textRotation="90"/>
    </xf>
    <xf numFmtId="0" fontId="13" fillId="17" borderId="7" xfId="0" applyFont="1" applyFill="1" applyBorder="1" applyAlignment="1">
      <alignment horizontal="center" textRotation="90"/>
    </xf>
    <xf numFmtId="0" fontId="13" fillId="17" borderId="3" xfId="0" applyFont="1" applyFill="1" applyBorder="1" applyAlignment="1">
      <alignment horizontal="center" textRotation="90"/>
    </xf>
    <xf numFmtId="0" fontId="13" fillId="19" borderId="7" xfId="0" applyFont="1" applyFill="1" applyBorder="1" applyAlignment="1">
      <alignment horizontal="center" textRotation="90"/>
    </xf>
    <xf numFmtId="0" fontId="13" fillId="6" borderId="28" xfId="0" applyFont="1" applyFill="1" applyBorder="1" applyAlignment="1">
      <alignment horizontal="center" textRotation="90"/>
    </xf>
    <xf numFmtId="0" fontId="13" fillId="6" borderId="3" xfId="0" applyFont="1" applyFill="1" applyBorder="1" applyAlignment="1">
      <alignment horizontal="center" textRotation="90"/>
    </xf>
    <xf numFmtId="0" fontId="13" fillId="11" borderId="28" xfId="0" applyFont="1" applyFill="1" applyBorder="1" applyAlignment="1">
      <alignment horizontal="center" textRotation="90"/>
    </xf>
    <xf numFmtId="0" fontId="13" fillId="11" borderId="7" xfId="0" applyFont="1" applyFill="1" applyBorder="1" applyAlignment="1">
      <alignment horizontal="center" textRotation="90"/>
    </xf>
    <xf numFmtId="0" fontId="13" fillId="11" borderId="3" xfId="0" applyFont="1" applyFill="1" applyBorder="1" applyAlignment="1">
      <alignment horizontal="center" textRotation="90"/>
    </xf>
    <xf numFmtId="0" fontId="13" fillId="13" borderId="7" xfId="0" applyFont="1" applyFill="1" applyBorder="1" applyAlignment="1">
      <alignment horizontal="center" textRotation="90"/>
    </xf>
    <xf numFmtId="0" fontId="13" fillId="13" borderId="3" xfId="0" applyFont="1" applyFill="1" applyBorder="1" applyAlignment="1">
      <alignment horizontal="center" textRotation="90"/>
    </xf>
    <xf numFmtId="0" fontId="13" fillId="15" borderId="7" xfId="0" applyFont="1" applyFill="1" applyBorder="1" applyAlignment="1">
      <alignment horizontal="center" textRotation="90"/>
    </xf>
    <xf numFmtId="0" fontId="20" fillId="21" borderId="40" xfId="0" applyFont="1" applyFill="1" applyBorder="1" applyAlignment="1">
      <alignment horizontal="center" vertical="center"/>
    </xf>
    <xf numFmtId="0" fontId="20" fillId="21" borderId="4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54493"/>
      <color rgb="FF8C90C2"/>
      <color rgb="FFE32E49"/>
      <color rgb="FF8DC63F"/>
      <color rgb="FFF89A44"/>
      <color rgb="FFF9D807"/>
      <color rgb="FFD97B93"/>
      <color rgb="FF925EA7"/>
      <color rgb="FF649CD2"/>
      <color rgb="FFBBE3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1</xdr:row>
      <xdr:rowOff>257450</xdr:rowOff>
    </xdr:from>
    <xdr:to>
      <xdr:col>1</xdr:col>
      <xdr:colOff>1674140</xdr:colOff>
      <xdr:row>1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B53D7C-E75F-4556-92EF-78720890D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257450"/>
          <a:ext cx="1855095" cy="9808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1</xdr:row>
      <xdr:rowOff>257450</xdr:rowOff>
    </xdr:from>
    <xdr:to>
      <xdr:col>1</xdr:col>
      <xdr:colOff>1674140</xdr:colOff>
      <xdr:row>1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E29042-5688-481E-802B-DAD365494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886100"/>
          <a:ext cx="1850862" cy="98082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1</xdr:row>
      <xdr:rowOff>257450</xdr:rowOff>
    </xdr:from>
    <xdr:to>
      <xdr:col>1</xdr:col>
      <xdr:colOff>1674140</xdr:colOff>
      <xdr:row>1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6E5C5A-784A-4D33-9CE0-D590F91B7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886100"/>
          <a:ext cx="1850862" cy="98082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432878</xdr:colOff>
      <xdr:row>1</xdr:row>
      <xdr:rowOff>257450</xdr:rowOff>
    </xdr:from>
    <xdr:to>
      <xdr:col>1</xdr:col>
      <xdr:colOff>1674140</xdr:colOff>
      <xdr:row>1</xdr:row>
      <xdr:rowOff>1238273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37421D-CE3E-4A11-BF83-15D6BBAF0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2878" y="886100"/>
          <a:ext cx="1850862" cy="9808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E4879-B06B-4EF3-BF87-1854BC79587E}">
  <sheetPr>
    <tabColor rgb="FFE32E49"/>
  </sheetPr>
  <dimension ref="A1:AM46"/>
  <sheetViews>
    <sheetView showGridLines="0" tabSelected="1" zoomScale="80" zoomScaleNormal="80" workbookViewId="0">
      <pane xSplit="5" topLeftCell="F1" activePane="topRight" state="frozen"/>
      <selection pane="topRight" activeCell="B5" sqref="B5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0" width="22.7109375" customWidth="1"/>
  </cols>
  <sheetData>
    <row r="1" spans="1:39" ht="50.1" customHeight="1" thickBot="1" x14ac:dyDescent="0.3">
      <c r="A1" s="127"/>
      <c r="B1" s="126"/>
      <c r="C1" s="149" t="s">
        <v>72</v>
      </c>
      <c r="D1" s="149"/>
      <c r="E1" s="150"/>
      <c r="F1" s="128" t="s">
        <v>57</v>
      </c>
      <c r="G1" s="129" t="s">
        <v>58</v>
      </c>
      <c r="H1" s="131" t="s">
        <v>61</v>
      </c>
      <c r="I1" s="132"/>
      <c r="J1" s="132"/>
      <c r="K1" s="132"/>
      <c r="L1" s="129" t="s">
        <v>58</v>
      </c>
      <c r="M1" s="131" t="s">
        <v>63</v>
      </c>
      <c r="N1" s="132"/>
      <c r="O1" s="132"/>
      <c r="P1" s="132"/>
      <c r="Q1" s="132"/>
      <c r="R1" s="132"/>
      <c r="S1" s="132"/>
      <c r="T1" s="132"/>
      <c r="U1" s="132"/>
      <c r="V1" s="132"/>
      <c r="W1" s="129" t="s">
        <v>58</v>
      </c>
      <c r="X1" s="131" t="s">
        <v>66</v>
      </c>
      <c r="Y1" s="132"/>
      <c r="Z1" s="132"/>
      <c r="AA1" s="132"/>
      <c r="AB1" s="132"/>
      <c r="AC1" s="129" t="s">
        <v>58</v>
      </c>
      <c r="AD1" s="130" t="s">
        <v>67</v>
      </c>
    </row>
    <row r="2" spans="1:39" ht="200.1" customHeight="1" thickTop="1" x14ac:dyDescent="0.25">
      <c r="A2" s="47"/>
      <c r="B2" s="47"/>
      <c r="C2" s="133" t="s">
        <v>55</v>
      </c>
      <c r="D2" s="133"/>
      <c r="E2" s="134"/>
      <c r="F2" s="48" t="s">
        <v>3</v>
      </c>
      <c r="G2" s="49"/>
      <c r="H2" s="141" t="s">
        <v>4</v>
      </c>
      <c r="I2" s="142"/>
      <c r="J2" s="50" t="s">
        <v>5</v>
      </c>
      <c r="K2" s="51" t="s">
        <v>6</v>
      </c>
      <c r="L2" s="49"/>
      <c r="M2" s="143" t="s">
        <v>7</v>
      </c>
      <c r="N2" s="144"/>
      <c r="O2" s="145"/>
      <c r="P2" s="146" t="s">
        <v>8</v>
      </c>
      <c r="Q2" s="146"/>
      <c r="R2" s="146"/>
      <c r="S2" s="147"/>
      <c r="T2" s="148" t="s">
        <v>9</v>
      </c>
      <c r="U2" s="148"/>
      <c r="V2" s="148"/>
      <c r="W2" s="49"/>
      <c r="X2" s="137" t="s">
        <v>10</v>
      </c>
      <c r="Y2" s="138"/>
      <c r="Z2" s="139"/>
      <c r="AA2" s="140" t="s">
        <v>11</v>
      </c>
      <c r="AB2" s="140"/>
      <c r="AC2" s="49"/>
      <c r="AD2" s="52"/>
    </row>
    <row r="3" spans="1:39" s="3" customFormat="1" ht="150" customHeight="1" x14ac:dyDescent="0.75">
      <c r="A3" s="53"/>
      <c r="B3" s="53"/>
      <c r="C3" s="135"/>
      <c r="D3" s="135"/>
      <c r="E3" s="136"/>
      <c r="F3" s="54" t="s">
        <v>46</v>
      </c>
      <c r="G3" s="55"/>
      <c r="H3" s="56" t="s">
        <v>12</v>
      </c>
      <c r="I3" s="57" t="s">
        <v>47</v>
      </c>
      <c r="J3" s="58" t="s">
        <v>44</v>
      </c>
      <c r="K3" s="59" t="s">
        <v>13</v>
      </c>
      <c r="L3" s="55"/>
      <c r="M3" s="60" t="s">
        <v>48</v>
      </c>
      <c r="N3" s="61" t="s">
        <v>14</v>
      </c>
      <c r="O3" s="62" t="s">
        <v>49</v>
      </c>
      <c r="P3" s="63" t="s">
        <v>15</v>
      </c>
      <c r="Q3" s="63" t="s">
        <v>16</v>
      </c>
      <c r="R3" s="63" t="s">
        <v>50</v>
      </c>
      <c r="S3" s="64" t="s">
        <v>51</v>
      </c>
      <c r="T3" s="65" t="s">
        <v>52</v>
      </c>
      <c r="U3" s="65" t="s">
        <v>53</v>
      </c>
      <c r="V3" s="65" t="s">
        <v>45</v>
      </c>
      <c r="W3" s="66"/>
      <c r="X3" s="67" t="s">
        <v>17</v>
      </c>
      <c r="Y3" s="68" t="s">
        <v>43</v>
      </c>
      <c r="Z3" s="69" t="s">
        <v>18</v>
      </c>
      <c r="AA3" s="70" t="s">
        <v>19</v>
      </c>
      <c r="AB3" s="70" t="s">
        <v>54</v>
      </c>
      <c r="AC3" s="55"/>
      <c r="AD3" s="71"/>
      <c r="AE3"/>
      <c r="AF3"/>
      <c r="AG3"/>
      <c r="AH3"/>
      <c r="AI3"/>
      <c r="AJ3"/>
      <c r="AK3"/>
      <c r="AL3"/>
      <c r="AM3"/>
    </row>
    <row r="4" spans="1:39" s="4" customFormat="1" ht="60" customHeight="1" x14ac:dyDescent="0.2">
      <c r="A4" s="72" t="s">
        <v>41</v>
      </c>
      <c r="B4" s="73" t="s">
        <v>0</v>
      </c>
      <c r="C4" s="73" t="s">
        <v>1</v>
      </c>
      <c r="D4" s="74" t="s">
        <v>2</v>
      </c>
      <c r="E4" s="110" t="s">
        <v>20</v>
      </c>
      <c r="F4" s="75" t="s">
        <v>21</v>
      </c>
      <c r="G4" s="76" t="s">
        <v>59</v>
      </c>
      <c r="H4" s="77" t="s">
        <v>22</v>
      </c>
      <c r="I4" s="78" t="s">
        <v>23</v>
      </c>
      <c r="J4" s="79" t="s">
        <v>24</v>
      </c>
      <c r="K4" s="80" t="s">
        <v>25</v>
      </c>
      <c r="L4" s="76" t="s">
        <v>60</v>
      </c>
      <c r="M4" s="81" t="s">
        <v>26</v>
      </c>
      <c r="N4" s="82" t="s">
        <v>27</v>
      </c>
      <c r="O4" s="83" t="s">
        <v>28</v>
      </c>
      <c r="P4" s="84" t="s">
        <v>29</v>
      </c>
      <c r="Q4" s="84" t="s">
        <v>30</v>
      </c>
      <c r="R4" s="84" t="s">
        <v>31</v>
      </c>
      <c r="S4" s="85" t="s">
        <v>32</v>
      </c>
      <c r="T4" s="86" t="s">
        <v>33</v>
      </c>
      <c r="U4" s="86" t="s">
        <v>34</v>
      </c>
      <c r="V4" s="86" t="s">
        <v>35</v>
      </c>
      <c r="W4" s="87" t="s">
        <v>64</v>
      </c>
      <c r="X4" s="88" t="s">
        <v>36</v>
      </c>
      <c r="Y4" s="89" t="s">
        <v>37</v>
      </c>
      <c r="Z4" s="90" t="s">
        <v>38</v>
      </c>
      <c r="AA4" s="91" t="s">
        <v>39</v>
      </c>
      <c r="AB4" s="91" t="s">
        <v>40</v>
      </c>
      <c r="AC4" s="76" t="s">
        <v>65</v>
      </c>
      <c r="AD4" s="92" t="s">
        <v>68</v>
      </c>
    </row>
    <row r="5" spans="1:39" ht="30" customHeight="1" x14ac:dyDescent="0.25">
      <c r="A5" s="93">
        <v>1</v>
      </c>
      <c r="B5" s="5"/>
      <c r="C5" s="5"/>
      <c r="D5" s="5"/>
      <c r="E5" s="33" t="s">
        <v>42</v>
      </c>
      <c r="F5" s="35"/>
      <c r="G5" s="94">
        <f>SUM(F5)</f>
        <v>0</v>
      </c>
      <c r="H5" s="37"/>
      <c r="I5" s="6"/>
      <c r="J5" s="7"/>
      <c r="K5" s="8"/>
      <c r="L5" s="94">
        <f>SUM(H5:K5)</f>
        <v>0</v>
      </c>
      <c r="M5" s="40"/>
      <c r="N5" s="9"/>
      <c r="O5" s="9"/>
      <c r="P5" s="10"/>
      <c r="Q5" s="10"/>
      <c r="R5" s="10"/>
      <c r="S5" s="10"/>
      <c r="T5" s="11"/>
      <c r="U5" s="11"/>
      <c r="V5" s="11"/>
      <c r="W5" s="94">
        <f>SUM(M5:V5)</f>
        <v>0</v>
      </c>
      <c r="X5" s="44"/>
      <c r="Y5" s="12"/>
      <c r="Z5" s="12"/>
      <c r="AA5" s="13"/>
      <c r="AB5" s="13"/>
      <c r="AC5" s="94">
        <f>SUM(X5:AB5)</f>
        <v>0</v>
      </c>
      <c r="AD5" s="95">
        <f>SUM(G5,L5,W5,AC5)</f>
        <v>0</v>
      </c>
    </row>
    <row r="6" spans="1:39" ht="30" customHeight="1" x14ac:dyDescent="0.25">
      <c r="A6" s="96">
        <v>2</v>
      </c>
      <c r="B6" s="14"/>
      <c r="C6" s="14"/>
      <c r="D6" s="14"/>
      <c r="E6" s="32" t="s">
        <v>42</v>
      </c>
      <c r="F6" s="34"/>
      <c r="G6" s="97">
        <f t="shared" ref="G6:G33" si="0">SUM(F6)</f>
        <v>0</v>
      </c>
      <c r="H6" s="36"/>
      <c r="I6" s="15"/>
      <c r="J6" s="16"/>
      <c r="K6" s="17"/>
      <c r="L6" s="97">
        <f t="shared" ref="L6:L34" si="1">SUM(H6:K6)</f>
        <v>0</v>
      </c>
      <c r="M6" s="39"/>
      <c r="N6" s="18"/>
      <c r="O6" s="18"/>
      <c r="P6" s="19"/>
      <c r="Q6" s="19"/>
      <c r="R6" s="19"/>
      <c r="S6" s="19"/>
      <c r="T6" s="20"/>
      <c r="U6" s="20"/>
      <c r="V6" s="20"/>
      <c r="W6" s="97">
        <f t="shared" ref="W6:W34" si="2">SUM(M6:V6)</f>
        <v>0</v>
      </c>
      <c r="X6" s="45"/>
      <c r="Y6" s="21"/>
      <c r="Z6" s="21"/>
      <c r="AA6" s="22"/>
      <c r="AB6" s="22"/>
      <c r="AC6" s="97">
        <f t="shared" ref="AC6:AC34" si="3">SUM(X6:AB6)</f>
        <v>0</v>
      </c>
      <c r="AD6" s="98">
        <f t="shared" ref="AD6:AD34" si="4">SUM(G6,L6,W6,AC6)</f>
        <v>0</v>
      </c>
    </row>
    <row r="7" spans="1:39" ht="30" customHeight="1" x14ac:dyDescent="0.25">
      <c r="A7" s="93">
        <v>3</v>
      </c>
      <c r="B7" s="5"/>
      <c r="C7" s="5"/>
      <c r="D7" s="5"/>
      <c r="E7" s="33" t="s">
        <v>42</v>
      </c>
      <c r="F7" s="35"/>
      <c r="G7" s="94">
        <f t="shared" si="0"/>
        <v>0</v>
      </c>
      <c r="H7" s="37"/>
      <c r="I7" s="6"/>
      <c r="J7" s="7"/>
      <c r="K7" s="8"/>
      <c r="L7" s="94">
        <f t="shared" si="1"/>
        <v>0</v>
      </c>
      <c r="M7" s="40"/>
      <c r="N7" s="9"/>
      <c r="O7" s="9"/>
      <c r="P7" s="10"/>
      <c r="Q7" s="10"/>
      <c r="R7" s="10"/>
      <c r="S7" s="10"/>
      <c r="T7" s="11"/>
      <c r="U7" s="11"/>
      <c r="V7" s="11"/>
      <c r="W7" s="94">
        <f t="shared" si="2"/>
        <v>0</v>
      </c>
      <c r="X7" s="44"/>
      <c r="Y7" s="12"/>
      <c r="Z7" s="12"/>
      <c r="AA7" s="13"/>
      <c r="AB7" s="13"/>
      <c r="AC7" s="94">
        <f t="shared" si="3"/>
        <v>0</v>
      </c>
      <c r="AD7" s="95">
        <f t="shared" si="4"/>
        <v>0</v>
      </c>
    </row>
    <row r="8" spans="1:39" ht="30" customHeight="1" x14ac:dyDescent="0.25">
      <c r="A8" s="96">
        <v>4</v>
      </c>
      <c r="B8" s="14"/>
      <c r="C8" s="14"/>
      <c r="D8" s="14"/>
      <c r="E8" s="32" t="s">
        <v>42</v>
      </c>
      <c r="F8" s="34"/>
      <c r="G8" s="97">
        <f t="shared" si="0"/>
        <v>0</v>
      </c>
      <c r="H8" s="36"/>
      <c r="I8" s="15"/>
      <c r="J8" s="16"/>
      <c r="K8" s="17"/>
      <c r="L8" s="97">
        <f t="shared" si="1"/>
        <v>0</v>
      </c>
      <c r="M8" s="39"/>
      <c r="N8" s="18"/>
      <c r="O8" s="18"/>
      <c r="P8" s="19"/>
      <c r="Q8" s="19"/>
      <c r="R8" s="19"/>
      <c r="S8" s="19"/>
      <c r="T8" s="20"/>
      <c r="U8" s="20"/>
      <c r="V8" s="20"/>
      <c r="W8" s="97">
        <f t="shared" si="2"/>
        <v>0</v>
      </c>
      <c r="X8" s="45"/>
      <c r="Y8" s="21"/>
      <c r="Z8" s="21"/>
      <c r="AA8" s="22"/>
      <c r="AB8" s="22"/>
      <c r="AC8" s="97">
        <f t="shared" si="3"/>
        <v>0</v>
      </c>
      <c r="AD8" s="98">
        <f t="shared" si="4"/>
        <v>0</v>
      </c>
    </row>
    <row r="9" spans="1:39" ht="30" customHeight="1" x14ac:dyDescent="0.25">
      <c r="A9" s="93">
        <v>5</v>
      </c>
      <c r="B9" s="5"/>
      <c r="C9" s="5"/>
      <c r="D9" s="5"/>
      <c r="E9" s="33" t="s">
        <v>42</v>
      </c>
      <c r="F9" s="35"/>
      <c r="G9" s="94">
        <f t="shared" si="0"/>
        <v>0</v>
      </c>
      <c r="H9" s="37"/>
      <c r="I9" s="6"/>
      <c r="J9" s="7"/>
      <c r="K9" s="8"/>
      <c r="L9" s="94">
        <f t="shared" si="1"/>
        <v>0</v>
      </c>
      <c r="M9" s="40"/>
      <c r="N9" s="9"/>
      <c r="O9" s="9"/>
      <c r="P9" s="10"/>
      <c r="Q9" s="10"/>
      <c r="R9" s="10"/>
      <c r="S9" s="10"/>
      <c r="T9" s="11"/>
      <c r="U9" s="11"/>
      <c r="V9" s="11"/>
      <c r="W9" s="94">
        <f t="shared" si="2"/>
        <v>0</v>
      </c>
      <c r="X9" s="44"/>
      <c r="Y9" s="12"/>
      <c r="Z9" s="12"/>
      <c r="AA9" s="13"/>
      <c r="AB9" s="13"/>
      <c r="AC9" s="94">
        <f t="shared" si="3"/>
        <v>0</v>
      </c>
      <c r="AD9" s="95">
        <f t="shared" si="4"/>
        <v>0</v>
      </c>
    </row>
    <row r="10" spans="1:39" ht="30" customHeight="1" x14ac:dyDescent="0.25">
      <c r="A10" s="96">
        <v>6</v>
      </c>
      <c r="B10" s="14"/>
      <c r="C10" s="14"/>
      <c r="D10" s="14"/>
      <c r="E10" s="32" t="s">
        <v>42</v>
      </c>
      <c r="F10" s="34"/>
      <c r="G10" s="97">
        <f t="shared" si="0"/>
        <v>0</v>
      </c>
      <c r="H10" s="36"/>
      <c r="I10" s="15"/>
      <c r="J10" s="16"/>
      <c r="K10" s="17"/>
      <c r="L10" s="97">
        <f t="shared" si="1"/>
        <v>0</v>
      </c>
      <c r="M10" s="39"/>
      <c r="N10" s="18"/>
      <c r="O10" s="18"/>
      <c r="P10" s="19"/>
      <c r="Q10" s="19"/>
      <c r="R10" s="19"/>
      <c r="S10" s="19"/>
      <c r="T10" s="20"/>
      <c r="U10" s="20"/>
      <c r="V10" s="20"/>
      <c r="W10" s="97">
        <f t="shared" si="2"/>
        <v>0</v>
      </c>
      <c r="X10" s="45"/>
      <c r="Y10" s="21"/>
      <c r="Z10" s="21"/>
      <c r="AA10" s="22"/>
      <c r="AB10" s="22"/>
      <c r="AC10" s="97">
        <f t="shared" si="3"/>
        <v>0</v>
      </c>
      <c r="AD10" s="98">
        <f t="shared" si="4"/>
        <v>0</v>
      </c>
    </row>
    <row r="11" spans="1:39" ht="30" customHeight="1" x14ac:dyDescent="0.25">
      <c r="A11" s="93">
        <v>7</v>
      </c>
      <c r="B11" s="5"/>
      <c r="C11" s="5"/>
      <c r="D11" s="5"/>
      <c r="E11" s="33" t="s">
        <v>42</v>
      </c>
      <c r="F11" s="35"/>
      <c r="G11" s="94">
        <f t="shared" si="0"/>
        <v>0</v>
      </c>
      <c r="H11" s="37"/>
      <c r="I11" s="6"/>
      <c r="J11" s="7"/>
      <c r="K11" s="8"/>
      <c r="L11" s="94">
        <f t="shared" si="1"/>
        <v>0</v>
      </c>
      <c r="M11" s="40"/>
      <c r="N11" s="9"/>
      <c r="O11" s="9"/>
      <c r="P11" s="10"/>
      <c r="Q11" s="10"/>
      <c r="R11" s="10"/>
      <c r="S11" s="10"/>
      <c r="T11" s="11"/>
      <c r="U11" s="11"/>
      <c r="V11" s="11"/>
      <c r="W11" s="94">
        <f t="shared" si="2"/>
        <v>0</v>
      </c>
      <c r="X11" s="44"/>
      <c r="Y11" s="12"/>
      <c r="Z11" s="12"/>
      <c r="AA11" s="13"/>
      <c r="AB11" s="13"/>
      <c r="AC11" s="94">
        <f t="shared" si="3"/>
        <v>0</v>
      </c>
      <c r="AD11" s="95">
        <f t="shared" si="4"/>
        <v>0</v>
      </c>
    </row>
    <row r="12" spans="1:39" ht="30" customHeight="1" x14ac:dyDescent="0.25">
      <c r="A12" s="96">
        <v>8</v>
      </c>
      <c r="B12" s="14"/>
      <c r="C12" s="14"/>
      <c r="D12" s="14"/>
      <c r="E12" s="32" t="s">
        <v>42</v>
      </c>
      <c r="F12" s="34"/>
      <c r="G12" s="97">
        <f t="shared" si="0"/>
        <v>0</v>
      </c>
      <c r="H12" s="36"/>
      <c r="I12" s="15"/>
      <c r="J12" s="16"/>
      <c r="K12" s="17"/>
      <c r="L12" s="97">
        <f t="shared" si="1"/>
        <v>0</v>
      </c>
      <c r="M12" s="39"/>
      <c r="N12" s="18"/>
      <c r="O12" s="18"/>
      <c r="P12" s="19"/>
      <c r="Q12" s="19"/>
      <c r="R12" s="19"/>
      <c r="S12" s="19"/>
      <c r="T12" s="20"/>
      <c r="U12" s="20"/>
      <c r="V12" s="20"/>
      <c r="W12" s="97">
        <f t="shared" si="2"/>
        <v>0</v>
      </c>
      <c r="X12" s="45"/>
      <c r="Y12" s="21"/>
      <c r="Z12" s="21"/>
      <c r="AA12" s="22"/>
      <c r="AB12" s="22"/>
      <c r="AC12" s="97">
        <f t="shared" si="3"/>
        <v>0</v>
      </c>
      <c r="AD12" s="98">
        <f t="shared" si="4"/>
        <v>0</v>
      </c>
    </row>
    <row r="13" spans="1:39" ht="30" customHeight="1" x14ac:dyDescent="0.25">
      <c r="A13" s="93">
        <v>9</v>
      </c>
      <c r="B13" s="5"/>
      <c r="C13" s="5"/>
      <c r="D13" s="5"/>
      <c r="E13" s="33" t="s">
        <v>42</v>
      </c>
      <c r="F13" s="35"/>
      <c r="G13" s="94">
        <f t="shared" si="0"/>
        <v>0</v>
      </c>
      <c r="H13" s="37"/>
      <c r="I13" s="6"/>
      <c r="J13" s="7"/>
      <c r="K13" s="8"/>
      <c r="L13" s="94">
        <f t="shared" si="1"/>
        <v>0</v>
      </c>
      <c r="M13" s="40"/>
      <c r="N13" s="9"/>
      <c r="O13" s="9"/>
      <c r="P13" s="10"/>
      <c r="Q13" s="10"/>
      <c r="R13" s="10"/>
      <c r="S13" s="10"/>
      <c r="T13" s="11"/>
      <c r="U13" s="11"/>
      <c r="V13" s="11"/>
      <c r="W13" s="94">
        <f t="shared" si="2"/>
        <v>0</v>
      </c>
      <c r="X13" s="44"/>
      <c r="Y13" s="12"/>
      <c r="Z13" s="12"/>
      <c r="AA13" s="13"/>
      <c r="AB13" s="13"/>
      <c r="AC13" s="94">
        <f t="shared" si="3"/>
        <v>0</v>
      </c>
      <c r="AD13" s="95">
        <f t="shared" si="4"/>
        <v>0</v>
      </c>
    </row>
    <row r="14" spans="1:39" ht="30" customHeight="1" x14ac:dyDescent="0.25">
      <c r="A14" s="96">
        <v>10</v>
      </c>
      <c r="B14" s="14"/>
      <c r="C14" s="14"/>
      <c r="D14" s="14"/>
      <c r="E14" s="32" t="s">
        <v>42</v>
      </c>
      <c r="F14" s="34"/>
      <c r="G14" s="97">
        <f t="shared" si="0"/>
        <v>0</v>
      </c>
      <c r="H14" s="36"/>
      <c r="I14" s="15"/>
      <c r="J14" s="16"/>
      <c r="K14" s="17"/>
      <c r="L14" s="97">
        <f t="shared" si="1"/>
        <v>0</v>
      </c>
      <c r="M14" s="39"/>
      <c r="N14" s="18"/>
      <c r="O14" s="18"/>
      <c r="P14" s="19"/>
      <c r="Q14" s="19"/>
      <c r="R14" s="19"/>
      <c r="S14" s="19"/>
      <c r="T14" s="20"/>
      <c r="U14" s="20"/>
      <c r="V14" s="20"/>
      <c r="W14" s="97">
        <f t="shared" si="2"/>
        <v>0</v>
      </c>
      <c r="X14" s="45"/>
      <c r="Y14" s="21"/>
      <c r="Z14" s="21"/>
      <c r="AA14" s="22"/>
      <c r="AB14" s="22"/>
      <c r="AC14" s="97">
        <f t="shared" si="3"/>
        <v>0</v>
      </c>
      <c r="AD14" s="98">
        <f t="shared" si="4"/>
        <v>0</v>
      </c>
    </row>
    <row r="15" spans="1:39" ht="30" customHeight="1" x14ac:dyDescent="0.25">
      <c r="A15" s="93">
        <v>11</v>
      </c>
      <c r="B15" s="5"/>
      <c r="C15" s="5"/>
      <c r="D15" s="5"/>
      <c r="E15" s="33" t="s">
        <v>42</v>
      </c>
      <c r="F15" s="35"/>
      <c r="G15" s="94">
        <f t="shared" si="0"/>
        <v>0</v>
      </c>
      <c r="H15" s="37"/>
      <c r="I15" s="6"/>
      <c r="J15" s="7"/>
      <c r="K15" s="8"/>
      <c r="L15" s="94">
        <f t="shared" si="1"/>
        <v>0</v>
      </c>
      <c r="M15" s="40"/>
      <c r="N15" s="9"/>
      <c r="O15" s="9"/>
      <c r="P15" s="10"/>
      <c r="Q15" s="10"/>
      <c r="R15" s="10"/>
      <c r="S15" s="10"/>
      <c r="T15" s="11"/>
      <c r="U15" s="11"/>
      <c r="V15" s="11"/>
      <c r="W15" s="94">
        <f t="shared" si="2"/>
        <v>0</v>
      </c>
      <c r="X15" s="44"/>
      <c r="Y15" s="12"/>
      <c r="Z15" s="12"/>
      <c r="AA15" s="13"/>
      <c r="AB15" s="13"/>
      <c r="AC15" s="94">
        <f t="shared" si="3"/>
        <v>0</v>
      </c>
      <c r="AD15" s="95">
        <f t="shared" si="4"/>
        <v>0</v>
      </c>
    </row>
    <row r="16" spans="1:39" ht="30" customHeight="1" x14ac:dyDescent="0.25">
      <c r="A16" s="96">
        <v>12</v>
      </c>
      <c r="B16" s="14"/>
      <c r="C16" s="14"/>
      <c r="D16" s="14"/>
      <c r="E16" s="32" t="s">
        <v>42</v>
      </c>
      <c r="F16" s="34"/>
      <c r="G16" s="97">
        <f t="shared" si="0"/>
        <v>0</v>
      </c>
      <c r="H16" s="36"/>
      <c r="I16" s="15"/>
      <c r="J16" s="16"/>
      <c r="K16" s="17"/>
      <c r="L16" s="97">
        <f t="shared" si="1"/>
        <v>0</v>
      </c>
      <c r="M16" s="39"/>
      <c r="N16" s="18"/>
      <c r="O16" s="18"/>
      <c r="P16" s="19"/>
      <c r="Q16" s="19"/>
      <c r="R16" s="19"/>
      <c r="S16" s="19"/>
      <c r="T16" s="20"/>
      <c r="U16" s="20"/>
      <c r="V16" s="20"/>
      <c r="W16" s="97">
        <f t="shared" si="2"/>
        <v>0</v>
      </c>
      <c r="X16" s="45"/>
      <c r="Y16" s="21"/>
      <c r="Z16" s="21"/>
      <c r="AA16" s="22"/>
      <c r="AB16" s="22"/>
      <c r="AC16" s="97">
        <f t="shared" si="3"/>
        <v>0</v>
      </c>
      <c r="AD16" s="98">
        <f t="shared" si="4"/>
        <v>0</v>
      </c>
    </row>
    <row r="17" spans="1:30" ht="30" customHeight="1" x14ac:dyDescent="0.25">
      <c r="A17" s="93">
        <v>13</v>
      </c>
      <c r="B17" s="5"/>
      <c r="C17" s="5"/>
      <c r="D17" s="5"/>
      <c r="E17" s="33" t="s">
        <v>42</v>
      </c>
      <c r="F17" s="35"/>
      <c r="G17" s="94">
        <f t="shared" si="0"/>
        <v>0</v>
      </c>
      <c r="H17" s="37"/>
      <c r="I17" s="6"/>
      <c r="J17" s="7"/>
      <c r="K17" s="8"/>
      <c r="L17" s="94">
        <f t="shared" si="1"/>
        <v>0</v>
      </c>
      <c r="M17" s="40"/>
      <c r="N17" s="9"/>
      <c r="O17" s="9"/>
      <c r="P17" s="10"/>
      <c r="Q17" s="10"/>
      <c r="R17" s="10"/>
      <c r="S17" s="10"/>
      <c r="T17" s="11"/>
      <c r="U17" s="11"/>
      <c r="V17" s="11"/>
      <c r="W17" s="94">
        <f t="shared" si="2"/>
        <v>0</v>
      </c>
      <c r="X17" s="44"/>
      <c r="Y17" s="12"/>
      <c r="Z17" s="12"/>
      <c r="AA17" s="13"/>
      <c r="AB17" s="13"/>
      <c r="AC17" s="94">
        <f t="shared" si="3"/>
        <v>0</v>
      </c>
      <c r="AD17" s="95">
        <f t="shared" si="4"/>
        <v>0</v>
      </c>
    </row>
    <row r="18" spans="1:30" ht="30" customHeight="1" x14ac:dyDescent="0.25">
      <c r="A18" s="96">
        <v>14</v>
      </c>
      <c r="B18" s="14"/>
      <c r="C18" s="14"/>
      <c r="D18" s="14"/>
      <c r="E18" s="32" t="s">
        <v>42</v>
      </c>
      <c r="F18" s="34"/>
      <c r="G18" s="97">
        <f t="shared" si="0"/>
        <v>0</v>
      </c>
      <c r="H18" s="36"/>
      <c r="I18" s="15"/>
      <c r="J18" s="16"/>
      <c r="K18" s="17"/>
      <c r="L18" s="97">
        <f t="shared" si="1"/>
        <v>0</v>
      </c>
      <c r="M18" s="39"/>
      <c r="N18" s="18"/>
      <c r="O18" s="18"/>
      <c r="P18" s="19"/>
      <c r="Q18" s="19"/>
      <c r="R18" s="19"/>
      <c r="S18" s="19"/>
      <c r="T18" s="20"/>
      <c r="U18" s="20"/>
      <c r="V18" s="20"/>
      <c r="W18" s="97">
        <f t="shared" si="2"/>
        <v>0</v>
      </c>
      <c r="X18" s="45"/>
      <c r="Y18" s="21"/>
      <c r="Z18" s="21"/>
      <c r="AA18" s="22"/>
      <c r="AB18" s="22"/>
      <c r="AC18" s="97">
        <f t="shared" si="3"/>
        <v>0</v>
      </c>
      <c r="AD18" s="98">
        <f t="shared" si="4"/>
        <v>0</v>
      </c>
    </row>
    <row r="19" spans="1:30" ht="30" customHeight="1" x14ac:dyDescent="0.25">
      <c r="A19" s="93">
        <v>15</v>
      </c>
      <c r="B19" s="5"/>
      <c r="C19" s="5"/>
      <c r="D19" s="5"/>
      <c r="E19" s="33" t="s">
        <v>42</v>
      </c>
      <c r="F19" s="35"/>
      <c r="G19" s="94">
        <f t="shared" si="0"/>
        <v>0</v>
      </c>
      <c r="H19" s="37"/>
      <c r="I19" s="6"/>
      <c r="J19" s="7"/>
      <c r="K19" s="8"/>
      <c r="L19" s="94">
        <f t="shared" si="1"/>
        <v>0</v>
      </c>
      <c r="M19" s="40"/>
      <c r="N19" s="9"/>
      <c r="O19" s="9"/>
      <c r="P19" s="10"/>
      <c r="Q19" s="10"/>
      <c r="R19" s="10"/>
      <c r="S19" s="10"/>
      <c r="T19" s="11"/>
      <c r="U19" s="11"/>
      <c r="V19" s="11"/>
      <c r="W19" s="94">
        <f t="shared" si="2"/>
        <v>0</v>
      </c>
      <c r="X19" s="44"/>
      <c r="Y19" s="12"/>
      <c r="Z19" s="12"/>
      <c r="AA19" s="13"/>
      <c r="AB19" s="13"/>
      <c r="AC19" s="94">
        <f t="shared" si="3"/>
        <v>0</v>
      </c>
      <c r="AD19" s="95">
        <f t="shared" si="4"/>
        <v>0</v>
      </c>
    </row>
    <row r="20" spans="1:30" ht="30" customHeight="1" x14ac:dyDescent="0.25">
      <c r="A20" s="96">
        <v>16</v>
      </c>
      <c r="B20" s="14"/>
      <c r="C20" s="14"/>
      <c r="D20" s="14"/>
      <c r="E20" s="32" t="s">
        <v>42</v>
      </c>
      <c r="F20" s="34"/>
      <c r="G20" s="97">
        <f t="shared" si="0"/>
        <v>0</v>
      </c>
      <c r="H20" s="36"/>
      <c r="I20" s="15"/>
      <c r="J20" s="16"/>
      <c r="K20" s="17"/>
      <c r="L20" s="97">
        <f t="shared" si="1"/>
        <v>0</v>
      </c>
      <c r="M20" s="39"/>
      <c r="N20" s="18"/>
      <c r="O20" s="18"/>
      <c r="P20" s="19"/>
      <c r="Q20" s="19"/>
      <c r="R20" s="19"/>
      <c r="S20" s="19"/>
      <c r="T20" s="20"/>
      <c r="U20" s="20"/>
      <c r="V20" s="20"/>
      <c r="W20" s="97">
        <f t="shared" si="2"/>
        <v>0</v>
      </c>
      <c r="X20" s="45"/>
      <c r="Y20" s="21"/>
      <c r="Z20" s="21"/>
      <c r="AA20" s="22"/>
      <c r="AB20" s="22"/>
      <c r="AC20" s="97">
        <f t="shared" si="3"/>
        <v>0</v>
      </c>
      <c r="AD20" s="98">
        <f t="shared" si="4"/>
        <v>0</v>
      </c>
    </row>
    <row r="21" spans="1:30" ht="30" customHeight="1" x14ac:dyDescent="0.25">
      <c r="A21" s="93">
        <v>17</v>
      </c>
      <c r="B21" s="5"/>
      <c r="C21" s="5"/>
      <c r="D21" s="5"/>
      <c r="E21" s="33" t="s">
        <v>42</v>
      </c>
      <c r="F21" s="35"/>
      <c r="G21" s="94">
        <f t="shared" si="0"/>
        <v>0</v>
      </c>
      <c r="H21" s="37"/>
      <c r="I21" s="6"/>
      <c r="J21" s="7"/>
      <c r="K21" s="8"/>
      <c r="L21" s="94">
        <f t="shared" si="1"/>
        <v>0</v>
      </c>
      <c r="M21" s="40"/>
      <c r="N21" s="9"/>
      <c r="O21" s="9"/>
      <c r="P21" s="10"/>
      <c r="Q21" s="10"/>
      <c r="R21" s="10"/>
      <c r="S21" s="10"/>
      <c r="T21" s="11"/>
      <c r="U21" s="11"/>
      <c r="V21" s="11"/>
      <c r="W21" s="94">
        <f t="shared" si="2"/>
        <v>0</v>
      </c>
      <c r="X21" s="44"/>
      <c r="Y21" s="12"/>
      <c r="Z21" s="12"/>
      <c r="AA21" s="13"/>
      <c r="AB21" s="13"/>
      <c r="AC21" s="94">
        <f t="shared" si="3"/>
        <v>0</v>
      </c>
      <c r="AD21" s="95">
        <f t="shared" si="4"/>
        <v>0</v>
      </c>
    </row>
    <row r="22" spans="1:30" ht="30" customHeight="1" x14ac:dyDescent="0.25">
      <c r="A22" s="96">
        <v>18</v>
      </c>
      <c r="B22" s="14"/>
      <c r="C22" s="14"/>
      <c r="D22" s="14"/>
      <c r="E22" s="32" t="s">
        <v>42</v>
      </c>
      <c r="F22" s="34"/>
      <c r="G22" s="97">
        <f t="shared" si="0"/>
        <v>0</v>
      </c>
      <c r="H22" s="36"/>
      <c r="I22" s="15"/>
      <c r="J22" s="16"/>
      <c r="K22" s="17"/>
      <c r="L22" s="97">
        <f t="shared" si="1"/>
        <v>0</v>
      </c>
      <c r="M22" s="39"/>
      <c r="N22" s="18"/>
      <c r="O22" s="18"/>
      <c r="P22" s="19"/>
      <c r="Q22" s="19"/>
      <c r="R22" s="19"/>
      <c r="S22" s="19"/>
      <c r="T22" s="20"/>
      <c r="U22" s="20"/>
      <c r="V22" s="20"/>
      <c r="W22" s="97">
        <f t="shared" si="2"/>
        <v>0</v>
      </c>
      <c r="X22" s="45"/>
      <c r="Y22" s="21"/>
      <c r="Z22" s="21"/>
      <c r="AA22" s="22"/>
      <c r="AB22" s="22"/>
      <c r="AC22" s="97">
        <f t="shared" si="3"/>
        <v>0</v>
      </c>
      <c r="AD22" s="98">
        <f t="shared" si="4"/>
        <v>0</v>
      </c>
    </row>
    <row r="23" spans="1:30" ht="30" customHeight="1" x14ac:dyDescent="0.25">
      <c r="A23" s="93">
        <v>19</v>
      </c>
      <c r="B23" s="5"/>
      <c r="C23" s="5"/>
      <c r="D23" s="5"/>
      <c r="E23" s="33" t="s">
        <v>42</v>
      </c>
      <c r="F23" s="35"/>
      <c r="G23" s="94">
        <f t="shared" si="0"/>
        <v>0</v>
      </c>
      <c r="H23" s="37"/>
      <c r="I23" s="6"/>
      <c r="J23" s="7"/>
      <c r="K23" s="8"/>
      <c r="L23" s="94">
        <f t="shared" si="1"/>
        <v>0</v>
      </c>
      <c r="M23" s="40"/>
      <c r="N23" s="9"/>
      <c r="O23" s="9"/>
      <c r="P23" s="10"/>
      <c r="Q23" s="10"/>
      <c r="R23" s="10"/>
      <c r="S23" s="10"/>
      <c r="T23" s="11"/>
      <c r="U23" s="11"/>
      <c r="V23" s="11"/>
      <c r="W23" s="94">
        <f t="shared" si="2"/>
        <v>0</v>
      </c>
      <c r="X23" s="44"/>
      <c r="Y23" s="12"/>
      <c r="Z23" s="12"/>
      <c r="AA23" s="13"/>
      <c r="AB23" s="13"/>
      <c r="AC23" s="94">
        <f t="shared" si="3"/>
        <v>0</v>
      </c>
      <c r="AD23" s="95">
        <f t="shared" si="4"/>
        <v>0</v>
      </c>
    </row>
    <row r="24" spans="1:30" ht="30" customHeight="1" x14ac:dyDescent="0.25">
      <c r="A24" s="96">
        <v>20</v>
      </c>
      <c r="B24" s="14"/>
      <c r="C24" s="14"/>
      <c r="D24" s="14"/>
      <c r="E24" s="32" t="s">
        <v>42</v>
      </c>
      <c r="F24" s="34"/>
      <c r="G24" s="97">
        <f t="shared" si="0"/>
        <v>0</v>
      </c>
      <c r="H24" s="36"/>
      <c r="I24" s="15"/>
      <c r="J24" s="16"/>
      <c r="K24" s="17"/>
      <c r="L24" s="97">
        <f t="shared" si="1"/>
        <v>0</v>
      </c>
      <c r="M24" s="39"/>
      <c r="N24" s="18"/>
      <c r="O24" s="18"/>
      <c r="P24" s="19"/>
      <c r="Q24" s="19"/>
      <c r="R24" s="19"/>
      <c r="S24" s="19"/>
      <c r="T24" s="20"/>
      <c r="U24" s="20"/>
      <c r="V24" s="20"/>
      <c r="W24" s="97">
        <f t="shared" si="2"/>
        <v>0</v>
      </c>
      <c r="X24" s="45"/>
      <c r="Y24" s="21"/>
      <c r="Z24" s="21"/>
      <c r="AA24" s="22"/>
      <c r="AB24" s="22"/>
      <c r="AC24" s="97">
        <f t="shared" si="3"/>
        <v>0</v>
      </c>
      <c r="AD24" s="98">
        <f t="shared" si="4"/>
        <v>0</v>
      </c>
    </row>
    <row r="25" spans="1:30" ht="30" customHeight="1" x14ac:dyDescent="0.25">
      <c r="A25" s="93">
        <v>21</v>
      </c>
      <c r="B25" s="5"/>
      <c r="C25" s="5"/>
      <c r="D25" s="5"/>
      <c r="E25" s="33" t="s">
        <v>42</v>
      </c>
      <c r="F25" s="35"/>
      <c r="G25" s="94">
        <f t="shared" si="0"/>
        <v>0</v>
      </c>
      <c r="H25" s="37"/>
      <c r="I25" s="6"/>
      <c r="J25" s="7"/>
      <c r="K25" s="8"/>
      <c r="L25" s="94">
        <f t="shared" si="1"/>
        <v>0</v>
      </c>
      <c r="M25" s="40"/>
      <c r="N25" s="9"/>
      <c r="O25" s="9"/>
      <c r="P25" s="10"/>
      <c r="Q25" s="10"/>
      <c r="R25" s="10"/>
      <c r="S25" s="10"/>
      <c r="T25" s="11"/>
      <c r="U25" s="11"/>
      <c r="V25" s="11"/>
      <c r="W25" s="94">
        <f t="shared" si="2"/>
        <v>0</v>
      </c>
      <c r="X25" s="44"/>
      <c r="Y25" s="12"/>
      <c r="Z25" s="12"/>
      <c r="AA25" s="13"/>
      <c r="AB25" s="13"/>
      <c r="AC25" s="94">
        <f t="shared" si="3"/>
        <v>0</v>
      </c>
      <c r="AD25" s="95">
        <f t="shared" si="4"/>
        <v>0</v>
      </c>
    </row>
    <row r="26" spans="1:30" ht="30" customHeight="1" x14ac:dyDescent="0.25">
      <c r="A26" s="96">
        <v>22</v>
      </c>
      <c r="B26" s="14"/>
      <c r="C26" s="14"/>
      <c r="D26" s="14"/>
      <c r="E26" s="32" t="s">
        <v>42</v>
      </c>
      <c r="F26" s="34"/>
      <c r="G26" s="97">
        <f t="shared" si="0"/>
        <v>0</v>
      </c>
      <c r="H26" s="36"/>
      <c r="I26" s="15"/>
      <c r="J26" s="16"/>
      <c r="K26" s="17"/>
      <c r="L26" s="97">
        <f t="shared" si="1"/>
        <v>0</v>
      </c>
      <c r="M26" s="39"/>
      <c r="N26" s="18"/>
      <c r="O26" s="18"/>
      <c r="P26" s="19"/>
      <c r="Q26" s="19"/>
      <c r="R26" s="19"/>
      <c r="S26" s="19"/>
      <c r="T26" s="20"/>
      <c r="U26" s="20"/>
      <c r="V26" s="20"/>
      <c r="W26" s="97">
        <f t="shared" si="2"/>
        <v>0</v>
      </c>
      <c r="X26" s="45"/>
      <c r="Y26" s="21"/>
      <c r="Z26" s="21"/>
      <c r="AA26" s="22"/>
      <c r="AB26" s="22"/>
      <c r="AC26" s="97">
        <f t="shared" si="3"/>
        <v>0</v>
      </c>
      <c r="AD26" s="98">
        <f t="shared" si="4"/>
        <v>0</v>
      </c>
    </row>
    <row r="27" spans="1:30" ht="30" customHeight="1" x14ac:dyDescent="0.25">
      <c r="A27" s="93">
        <v>23</v>
      </c>
      <c r="B27" s="5"/>
      <c r="C27" s="5"/>
      <c r="D27" s="5"/>
      <c r="E27" s="33" t="s">
        <v>42</v>
      </c>
      <c r="F27" s="35"/>
      <c r="G27" s="94">
        <f t="shared" si="0"/>
        <v>0</v>
      </c>
      <c r="H27" s="37"/>
      <c r="I27" s="6"/>
      <c r="J27" s="7"/>
      <c r="K27" s="8"/>
      <c r="L27" s="94">
        <f t="shared" si="1"/>
        <v>0</v>
      </c>
      <c r="M27" s="40"/>
      <c r="N27" s="9"/>
      <c r="O27" s="9"/>
      <c r="P27" s="10"/>
      <c r="Q27" s="10"/>
      <c r="R27" s="10"/>
      <c r="S27" s="10"/>
      <c r="T27" s="11"/>
      <c r="U27" s="11"/>
      <c r="V27" s="11"/>
      <c r="W27" s="94">
        <f t="shared" si="2"/>
        <v>0</v>
      </c>
      <c r="X27" s="44"/>
      <c r="Y27" s="12"/>
      <c r="Z27" s="12"/>
      <c r="AA27" s="13"/>
      <c r="AB27" s="13"/>
      <c r="AC27" s="94">
        <f t="shared" si="3"/>
        <v>0</v>
      </c>
      <c r="AD27" s="95">
        <f t="shared" si="4"/>
        <v>0</v>
      </c>
    </row>
    <row r="28" spans="1:30" ht="30" customHeight="1" x14ac:dyDescent="0.25">
      <c r="A28" s="96">
        <v>24</v>
      </c>
      <c r="B28" s="14"/>
      <c r="C28" s="14"/>
      <c r="D28" s="14"/>
      <c r="E28" s="32" t="s">
        <v>42</v>
      </c>
      <c r="F28" s="34"/>
      <c r="G28" s="97">
        <f t="shared" si="0"/>
        <v>0</v>
      </c>
      <c r="H28" s="36"/>
      <c r="I28" s="15"/>
      <c r="J28" s="16"/>
      <c r="K28" s="17"/>
      <c r="L28" s="97">
        <f t="shared" si="1"/>
        <v>0</v>
      </c>
      <c r="M28" s="39"/>
      <c r="N28" s="18"/>
      <c r="O28" s="18"/>
      <c r="P28" s="19"/>
      <c r="Q28" s="19"/>
      <c r="R28" s="19"/>
      <c r="S28" s="19"/>
      <c r="T28" s="20"/>
      <c r="U28" s="20"/>
      <c r="V28" s="20"/>
      <c r="W28" s="97">
        <f t="shared" si="2"/>
        <v>0</v>
      </c>
      <c r="X28" s="45"/>
      <c r="Y28" s="21"/>
      <c r="Z28" s="21"/>
      <c r="AA28" s="22"/>
      <c r="AB28" s="22"/>
      <c r="AC28" s="97">
        <f t="shared" si="3"/>
        <v>0</v>
      </c>
      <c r="AD28" s="98">
        <f t="shared" si="4"/>
        <v>0</v>
      </c>
    </row>
    <row r="29" spans="1:30" ht="30" customHeight="1" x14ac:dyDescent="0.25">
      <c r="A29" s="93">
        <v>25</v>
      </c>
      <c r="B29" s="5"/>
      <c r="C29" s="5"/>
      <c r="D29" s="5"/>
      <c r="E29" s="33" t="s">
        <v>42</v>
      </c>
      <c r="F29" s="35"/>
      <c r="G29" s="94">
        <f t="shared" si="0"/>
        <v>0</v>
      </c>
      <c r="H29" s="37"/>
      <c r="I29" s="6"/>
      <c r="J29" s="7"/>
      <c r="K29" s="8"/>
      <c r="L29" s="94">
        <f t="shared" si="1"/>
        <v>0</v>
      </c>
      <c r="M29" s="40"/>
      <c r="N29" s="9"/>
      <c r="O29" s="9"/>
      <c r="P29" s="10"/>
      <c r="Q29" s="10"/>
      <c r="R29" s="10"/>
      <c r="S29" s="10"/>
      <c r="T29" s="11"/>
      <c r="U29" s="11"/>
      <c r="V29" s="11"/>
      <c r="W29" s="94">
        <f t="shared" si="2"/>
        <v>0</v>
      </c>
      <c r="X29" s="44"/>
      <c r="Y29" s="12"/>
      <c r="Z29" s="12"/>
      <c r="AA29" s="13"/>
      <c r="AB29" s="13"/>
      <c r="AC29" s="94">
        <f t="shared" si="3"/>
        <v>0</v>
      </c>
      <c r="AD29" s="95">
        <f t="shared" si="4"/>
        <v>0</v>
      </c>
    </row>
    <row r="30" spans="1:30" ht="30" customHeight="1" x14ac:dyDescent="0.25">
      <c r="A30" s="96">
        <v>26</v>
      </c>
      <c r="B30" s="14"/>
      <c r="C30" s="14"/>
      <c r="D30" s="14"/>
      <c r="E30" s="32" t="s">
        <v>42</v>
      </c>
      <c r="F30" s="34"/>
      <c r="G30" s="97">
        <f t="shared" si="0"/>
        <v>0</v>
      </c>
      <c r="H30" s="36"/>
      <c r="I30" s="15"/>
      <c r="J30" s="16"/>
      <c r="K30" s="17"/>
      <c r="L30" s="97">
        <f t="shared" si="1"/>
        <v>0</v>
      </c>
      <c r="M30" s="39"/>
      <c r="N30" s="18"/>
      <c r="O30" s="18"/>
      <c r="P30" s="19"/>
      <c r="Q30" s="19"/>
      <c r="R30" s="19"/>
      <c r="S30" s="19"/>
      <c r="T30" s="20"/>
      <c r="U30" s="20"/>
      <c r="V30" s="20"/>
      <c r="W30" s="97">
        <f t="shared" si="2"/>
        <v>0</v>
      </c>
      <c r="X30" s="45"/>
      <c r="Y30" s="21"/>
      <c r="Z30" s="21"/>
      <c r="AA30" s="22"/>
      <c r="AB30" s="22"/>
      <c r="AC30" s="97">
        <f t="shared" si="3"/>
        <v>0</v>
      </c>
      <c r="AD30" s="98">
        <f t="shared" si="4"/>
        <v>0</v>
      </c>
    </row>
    <row r="31" spans="1:30" ht="30" customHeight="1" x14ac:dyDescent="0.25">
      <c r="A31" s="93">
        <v>27</v>
      </c>
      <c r="B31" s="5"/>
      <c r="C31" s="5"/>
      <c r="D31" s="5"/>
      <c r="E31" s="33" t="s">
        <v>42</v>
      </c>
      <c r="F31" s="35"/>
      <c r="G31" s="94">
        <f t="shared" si="0"/>
        <v>0</v>
      </c>
      <c r="H31" s="37"/>
      <c r="I31" s="6"/>
      <c r="J31" s="7"/>
      <c r="K31" s="8"/>
      <c r="L31" s="94">
        <f t="shared" si="1"/>
        <v>0</v>
      </c>
      <c r="M31" s="40"/>
      <c r="N31" s="9"/>
      <c r="O31" s="9"/>
      <c r="P31" s="10"/>
      <c r="Q31" s="10"/>
      <c r="R31" s="10"/>
      <c r="S31" s="10"/>
      <c r="T31" s="11"/>
      <c r="U31" s="11"/>
      <c r="V31" s="11"/>
      <c r="W31" s="94">
        <f t="shared" si="2"/>
        <v>0</v>
      </c>
      <c r="X31" s="44"/>
      <c r="Y31" s="12"/>
      <c r="Z31" s="12"/>
      <c r="AA31" s="13"/>
      <c r="AB31" s="13"/>
      <c r="AC31" s="94">
        <f t="shared" si="3"/>
        <v>0</v>
      </c>
      <c r="AD31" s="95">
        <f t="shared" si="4"/>
        <v>0</v>
      </c>
    </row>
    <row r="32" spans="1:30" ht="30" customHeight="1" x14ac:dyDescent="0.25">
      <c r="A32" s="96">
        <v>28</v>
      </c>
      <c r="B32" s="14"/>
      <c r="C32" s="14"/>
      <c r="D32" s="14"/>
      <c r="E32" s="32" t="s">
        <v>42</v>
      </c>
      <c r="F32" s="34"/>
      <c r="G32" s="97">
        <f t="shared" si="0"/>
        <v>0</v>
      </c>
      <c r="H32" s="36"/>
      <c r="I32" s="15"/>
      <c r="J32" s="16"/>
      <c r="K32" s="17"/>
      <c r="L32" s="97">
        <f t="shared" si="1"/>
        <v>0</v>
      </c>
      <c r="M32" s="39"/>
      <c r="N32" s="18"/>
      <c r="O32" s="18"/>
      <c r="P32" s="19"/>
      <c r="Q32" s="19"/>
      <c r="R32" s="19"/>
      <c r="S32" s="19"/>
      <c r="T32" s="20"/>
      <c r="U32" s="20"/>
      <c r="V32" s="20"/>
      <c r="W32" s="97">
        <f t="shared" si="2"/>
        <v>0</v>
      </c>
      <c r="X32" s="45"/>
      <c r="Y32" s="21"/>
      <c r="Z32" s="21"/>
      <c r="AA32" s="22"/>
      <c r="AB32" s="22"/>
      <c r="AC32" s="97">
        <f t="shared" si="3"/>
        <v>0</v>
      </c>
      <c r="AD32" s="98">
        <f t="shared" si="4"/>
        <v>0</v>
      </c>
    </row>
    <row r="33" spans="1:30" ht="30" customHeight="1" x14ac:dyDescent="0.25">
      <c r="A33" s="93">
        <v>29</v>
      </c>
      <c r="B33" s="5"/>
      <c r="C33" s="5"/>
      <c r="D33" s="5"/>
      <c r="E33" s="33" t="s">
        <v>42</v>
      </c>
      <c r="F33" s="35"/>
      <c r="G33" s="94">
        <f t="shared" si="0"/>
        <v>0</v>
      </c>
      <c r="H33" s="37"/>
      <c r="I33" s="6"/>
      <c r="J33" s="7"/>
      <c r="K33" s="8"/>
      <c r="L33" s="94">
        <f t="shared" si="1"/>
        <v>0</v>
      </c>
      <c r="M33" s="40"/>
      <c r="N33" s="9"/>
      <c r="O33" s="9"/>
      <c r="P33" s="10"/>
      <c r="Q33" s="10"/>
      <c r="R33" s="10"/>
      <c r="S33" s="10"/>
      <c r="T33" s="11"/>
      <c r="U33" s="11"/>
      <c r="V33" s="11"/>
      <c r="W33" s="94">
        <f t="shared" si="2"/>
        <v>0</v>
      </c>
      <c r="X33" s="44"/>
      <c r="Y33" s="12"/>
      <c r="Z33" s="12"/>
      <c r="AA33" s="13"/>
      <c r="AB33" s="13"/>
      <c r="AC33" s="94">
        <f t="shared" si="3"/>
        <v>0</v>
      </c>
      <c r="AD33" s="95">
        <f t="shared" si="4"/>
        <v>0</v>
      </c>
    </row>
    <row r="34" spans="1:30" ht="30" customHeight="1" thickBot="1" x14ac:dyDescent="0.3">
      <c r="A34" s="99">
        <v>30</v>
      </c>
      <c r="B34" s="23"/>
      <c r="C34" s="23"/>
      <c r="D34" s="23"/>
      <c r="E34" s="42" t="s">
        <v>42</v>
      </c>
      <c r="F34" s="43"/>
      <c r="G34" s="100">
        <f>SUM(F34)</f>
        <v>0</v>
      </c>
      <c r="H34" s="38"/>
      <c r="I34" s="24"/>
      <c r="J34" s="25"/>
      <c r="K34" s="26"/>
      <c r="L34" s="101">
        <f t="shared" si="1"/>
        <v>0</v>
      </c>
      <c r="M34" s="41"/>
      <c r="N34" s="27"/>
      <c r="O34" s="27"/>
      <c r="P34" s="28"/>
      <c r="Q34" s="28"/>
      <c r="R34" s="28"/>
      <c r="S34" s="28"/>
      <c r="T34" s="29"/>
      <c r="U34" s="29"/>
      <c r="V34" s="29"/>
      <c r="W34" s="101">
        <f t="shared" si="2"/>
        <v>0</v>
      </c>
      <c r="X34" s="46"/>
      <c r="Y34" s="30"/>
      <c r="Z34" s="30"/>
      <c r="AA34" s="31"/>
      <c r="AB34" s="31"/>
      <c r="AC34" s="101">
        <f t="shared" si="3"/>
        <v>0</v>
      </c>
      <c r="AD34" s="102">
        <f t="shared" si="4"/>
        <v>0</v>
      </c>
    </row>
    <row r="35" spans="1:30" ht="39.950000000000003" customHeight="1" thickTop="1" thickBot="1" x14ac:dyDescent="0.7">
      <c r="A35" s="103"/>
      <c r="B35" s="104"/>
      <c r="C35" s="104"/>
      <c r="D35" s="104"/>
      <c r="E35" s="105" t="s">
        <v>62</v>
      </c>
      <c r="F35" s="114">
        <f>SUM(F5:F34)</f>
        <v>0</v>
      </c>
      <c r="G35" s="106"/>
      <c r="H35" s="115">
        <f>SUM(H5:H34)</f>
        <v>0</v>
      </c>
      <c r="I35" s="116">
        <f t="shared" ref="I35:K35" si="5">SUM(I5:I34)</f>
        <v>0</v>
      </c>
      <c r="J35" s="117">
        <f t="shared" si="5"/>
        <v>0</v>
      </c>
      <c r="K35" s="118">
        <f t="shared" si="5"/>
        <v>0</v>
      </c>
      <c r="L35" s="107"/>
      <c r="M35" s="119">
        <f>SUM(M5:M34)</f>
        <v>0</v>
      </c>
      <c r="N35" s="120">
        <f t="shared" ref="N35:V35" si="6">SUM(N5:N34)</f>
        <v>0</v>
      </c>
      <c r="O35" s="120">
        <f t="shared" si="6"/>
        <v>0</v>
      </c>
      <c r="P35" s="121">
        <f t="shared" si="6"/>
        <v>0</v>
      </c>
      <c r="Q35" s="121">
        <f t="shared" si="6"/>
        <v>0</v>
      </c>
      <c r="R35" s="121">
        <f t="shared" si="6"/>
        <v>0</v>
      </c>
      <c r="S35" s="121">
        <f t="shared" si="6"/>
        <v>0</v>
      </c>
      <c r="T35" s="122">
        <f t="shared" si="6"/>
        <v>0</v>
      </c>
      <c r="U35" s="122">
        <f t="shared" si="6"/>
        <v>0</v>
      </c>
      <c r="V35" s="122">
        <f t="shared" si="6"/>
        <v>0</v>
      </c>
      <c r="W35" s="108"/>
      <c r="X35" s="123">
        <f>SUM(X5:X34)</f>
        <v>0</v>
      </c>
      <c r="Y35" s="124">
        <f t="shared" ref="Y35:AB35" si="7">SUM(Y5:Y34)</f>
        <v>0</v>
      </c>
      <c r="Z35" s="124">
        <f t="shared" si="7"/>
        <v>0</v>
      </c>
      <c r="AA35" s="125">
        <f t="shared" si="7"/>
        <v>0</v>
      </c>
      <c r="AB35" s="125">
        <f t="shared" si="7"/>
        <v>0</v>
      </c>
      <c r="AC35" s="108"/>
      <c r="AD35" s="109"/>
    </row>
    <row r="36" spans="1:30" ht="28.5" customHeight="1" thickTop="1" x14ac:dyDescent="0.25">
      <c r="A36"/>
      <c r="C36"/>
      <c r="D36"/>
      <c r="E36"/>
    </row>
    <row r="37" spans="1:30" ht="28.5" customHeight="1" x14ac:dyDescent="0.25">
      <c r="A37"/>
      <c r="C37"/>
      <c r="D37"/>
      <c r="E37"/>
    </row>
    <row r="38" spans="1:30" ht="28.5" customHeight="1" x14ac:dyDescent="0.25">
      <c r="A38"/>
      <c r="C38"/>
      <c r="D38"/>
      <c r="E38"/>
    </row>
    <row r="39" spans="1:30" ht="28.5" customHeight="1" x14ac:dyDescent="0.25">
      <c r="A39"/>
      <c r="C39"/>
      <c r="D39"/>
      <c r="E39"/>
    </row>
    <row r="40" spans="1:30" ht="28.5" customHeight="1" x14ac:dyDescent="0.25">
      <c r="A40"/>
      <c r="C40"/>
      <c r="D40"/>
      <c r="E40"/>
    </row>
    <row r="41" spans="1:30" ht="28.5" customHeight="1" x14ac:dyDescent="0.25">
      <c r="A41"/>
      <c r="C41"/>
      <c r="D41"/>
      <c r="E41"/>
    </row>
    <row r="42" spans="1:30" ht="28.5" customHeight="1" x14ac:dyDescent="0.25">
      <c r="A42"/>
      <c r="C42"/>
      <c r="D42"/>
      <c r="E42"/>
    </row>
    <row r="43" spans="1:30" ht="28.5" customHeight="1" x14ac:dyDescent="0.25">
      <c r="A43"/>
      <c r="C43"/>
      <c r="D43"/>
      <c r="E43"/>
    </row>
    <row r="44" spans="1:30" ht="28.5" customHeight="1" x14ac:dyDescent="0.25">
      <c r="A44"/>
      <c r="C44"/>
      <c r="D44"/>
      <c r="E44"/>
    </row>
    <row r="45" spans="1:30" ht="28.5" customHeight="1" x14ac:dyDescent="0.25">
      <c r="A45"/>
      <c r="C45"/>
      <c r="D45"/>
      <c r="E45"/>
    </row>
    <row r="46" spans="1:30" ht="28.5" customHeight="1" x14ac:dyDescent="0.25">
      <c r="A46"/>
      <c r="C46"/>
      <c r="D46"/>
      <c r="E46"/>
    </row>
  </sheetData>
  <sheetProtection sheet="1" objects="1" scenarios="1" selectLockedCells="1"/>
  <mergeCells count="11">
    <mergeCell ref="M1:V1"/>
    <mergeCell ref="X1:AB1"/>
    <mergeCell ref="H1:K1"/>
    <mergeCell ref="C2:E3"/>
    <mergeCell ref="X2:Z2"/>
    <mergeCell ref="AA2:AB2"/>
    <mergeCell ref="H2:I2"/>
    <mergeCell ref="M2:O2"/>
    <mergeCell ref="P2:S2"/>
    <mergeCell ref="T2:V2"/>
    <mergeCell ref="C1:E1"/>
  </mergeCells>
  <phoneticPr fontId="19" type="noConversion"/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C14D1B7B-1A7C-45C8-BF8E-0F6F3BFA66C2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F5:F34 H5:K34 M5:V34 X5:AB34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69ACA-6582-4307-A172-33BA44714D8F}">
  <sheetPr>
    <tabColor rgb="FFE32E49"/>
  </sheetPr>
  <dimension ref="A1:AM46"/>
  <sheetViews>
    <sheetView showGridLines="0" zoomScale="80" zoomScaleNormal="80" workbookViewId="0">
      <pane xSplit="5" topLeftCell="F1" activePane="topRight" state="frozen"/>
      <selection pane="topRight" activeCell="E5" sqref="E5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39" ht="50.1" customHeight="1" thickBot="1" x14ac:dyDescent="0.3">
      <c r="A1" s="127"/>
      <c r="B1" s="126"/>
      <c r="C1" s="149" t="s">
        <v>72</v>
      </c>
      <c r="D1" s="149"/>
      <c r="E1" s="150"/>
      <c r="F1" s="128" t="s">
        <v>57</v>
      </c>
      <c r="G1" s="129" t="s">
        <v>58</v>
      </c>
      <c r="H1" s="131" t="s">
        <v>61</v>
      </c>
      <c r="I1" s="132"/>
      <c r="J1" s="132"/>
      <c r="K1" s="132"/>
      <c r="L1" s="129" t="s">
        <v>58</v>
      </c>
      <c r="M1" s="131" t="s">
        <v>63</v>
      </c>
      <c r="N1" s="132"/>
      <c r="O1" s="132"/>
      <c r="P1" s="132"/>
      <c r="Q1" s="132"/>
      <c r="R1" s="132"/>
      <c r="S1" s="132"/>
      <c r="T1" s="132"/>
      <c r="U1" s="132"/>
      <c r="V1" s="132"/>
      <c r="W1" s="129" t="s">
        <v>58</v>
      </c>
      <c r="X1" s="131" t="s">
        <v>66</v>
      </c>
      <c r="Y1" s="132"/>
      <c r="Z1" s="132"/>
      <c r="AA1" s="132"/>
      <c r="AB1" s="132"/>
      <c r="AC1" s="129" t="s">
        <v>58</v>
      </c>
      <c r="AD1" s="130" t="s">
        <v>67</v>
      </c>
      <c r="AE1" s="130" t="s">
        <v>69</v>
      </c>
    </row>
    <row r="2" spans="1:39" ht="200.1" customHeight="1" thickTop="1" x14ac:dyDescent="0.25">
      <c r="A2" s="47"/>
      <c r="B2" s="47"/>
      <c r="C2" s="133" t="s">
        <v>56</v>
      </c>
      <c r="D2" s="133"/>
      <c r="E2" s="134"/>
      <c r="F2" s="48" t="s">
        <v>3</v>
      </c>
      <c r="G2" s="49"/>
      <c r="H2" s="141" t="s">
        <v>4</v>
      </c>
      <c r="I2" s="142"/>
      <c r="J2" s="50" t="s">
        <v>5</v>
      </c>
      <c r="K2" s="51" t="s">
        <v>6</v>
      </c>
      <c r="L2" s="49"/>
      <c r="M2" s="143" t="s">
        <v>7</v>
      </c>
      <c r="N2" s="144"/>
      <c r="O2" s="145"/>
      <c r="P2" s="146" t="s">
        <v>8</v>
      </c>
      <c r="Q2" s="146"/>
      <c r="R2" s="146"/>
      <c r="S2" s="147"/>
      <c r="T2" s="148" t="s">
        <v>9</v>
      </c>
      <c r="U2" s="148"/>
      <c r="V2" s="148"/>
      <c r="W2" s="49"/>
      <c r="X2" s="137" t="s">
        <v>10</v>
      </c>
      <c r="Y2" s="138"/>
      <c r="Z2" s="139"/>
      <c r="AA2" s="140" t="s">
        <v>11</v>
      </c>
      <c r="AB2" s="140"/>
      <c r="AC2" s="49"/>
      <c r="AD2" s="52"/>
      <c r="AE2" s="52"/>
    </row>
    <row r="3" spans="1:39" s="3" customFormat="1" ht="150" customHeight="1" x14ac:dyDescent="0.75">
      <c r="A3" s="53"/>
      <c r="B3" s="53"/>
      <c r="C3" s="135"/>
      <c r="D3" s="135"/>
      <c r="E3" s="136"/>
      <c r="F3" s="54" t="s">
        <v>46</v>
      </c>
      <c r="G3" s="55"/>
      <c r="H3" s="56" t="s">
        <v>12</v>
      </c>
      <c r="I3" s="57" t="s">
        <v>47</v>
      </c>
      <c r="J3" s="58" t="s">
        <v>44</v>
      </c>
      <c r="K3" s="59" t="s">
        <v>13</v>
      </c>
      <c r="L3" s="55"/>
      <c r="M3" s="60" t="s">
        <v>48</v>
      </c>
      <c r="N3" s="61" t="s">
        <v>14</v>
      </c>
      <c r="O3" s="62" t="s">
        <v>49</v>
      </c>
      <c r="P3" s="63" t="s">
        <v>15</v>
      </c>
      <c r="Q3" s="63" t="s">
        <v>16</v>
      </c>
      <c r="R3" s="63" t="s">
        <v>50</v>
      </c>
      <c r="S3" s="64" t="s">
        <v>51</v>
      </c>
      <c r="T3" s="65" t="s">
        <v>52</v>
      </c>
      <c r="U3" s="65" t="s">
        <v>53</v>
      </c>
      <c r="V3" s="65" t="s">
        <v>45</v>
      </c>
      <c r="W3" s="66"/>
      <c r="X3" s="67" t="s">
        <v>17</v>
      </c>
      <c r="Y3" s="68" t="s">
        <v>43</v>
      </c>
      <c r="Z3" s="69" t="s">
        <v>18</v>
      </c>
      <c r="AA3" s="70" t="s">
        <v>19</v>
      </c>
      <c r="AB3" s="70" t="s">
        <v>54</v>
      </c>
      <c r="AC3" s="55"/>
      <c r="AD3" s="71"/>
      <c r="AE3" s="71"/>
      <c r="AF3"/>
      <c r="AG3"/>
      <c r="AH3"/>
      <c r="AI3"/>
      <c r="AJ3"/>
      <c r="AK3"/>
      <c r="AL3"/>
      <c r="AM3"/>
    </row>
    <row r="4" spans="1:39" s="4" customFormat="1" ht="60" customHeight="1" x14ac:dyDescent="0.2">
      <c r="A4" s="72" t="s">
        <v>41</v>
      </c>
      <c r="B4" s="73" t="s">
        <v>0</v>
      </c>
      <c r="C4" s="73" t="s">
        <v>1</v>
      </c>
      <c r="D4" s="74" t="s">
        <v>2</v>
      </c>
      <c r="E4" s="110" t="s">
        <v>20</v>
      </c>
      <c r="F4" s="75" t="s">
        <v>21</v>
      </c>
      <c r="G4" s="76" t="s">
        <v>59</v>
      </c>
      <c r="H4" s="77" t="s">
        <v>22</v>
      </c>
      <c r="I4" s="78" t="s">
        <v>23</v>
      </c>
      <c r="J4" s="79" t="s">
        <v>24</v>
      </c>
      <c r="K4" s="80" t="s">
        <v>25</v>
      </c>
      <c r="L4" s="76" t="s">
        <v>60</v>
      </c>
      <c r="M4" s="81" t="s">
        <v>26</v>
      </c>
      <c r="N4" s="82" t="s">
        <v>27</v>
      </c>
      <c r="O4" s="83" t="s">
        <v>28</v>
      </c>
      <c r="P4" s="84" t="s">
        <v>29</v>
      </c>
      <c r="Q4" s="84" t="s">
        <v>30</v>
      </c>
      <c r="R4" s="84" t="s">
        <v>31</v>
      </c>
      <c r="S4" s="85" t="s">
        <v>32</v>
      </c>
      <c r="T4" s="86" t="s">
        <v>33</v>
      </c>
      <c r="U4" s="86" t="s">
        <v>34</v>
      </c>
      <c r="V4" s="86" t="s">
        <v>35</v>
      </c>
      <c r="W4" s="87" t="s">
        <v>64</v>
      </c>
      <c r="X4" s="88" t="s">
        <v>36</v>
      </c>
      <c r="Y4" s="89" t="s">
        <v>37</v>
      </c>
      <c r="Z4" s="90" t="s">
        <v>38</v>
      </c>
      <c r="AA4" s="91" t="s">
        <v>39</v>
      </c>
      <c r="AB4" s="91" t="s">
        <v>40</v>
      </c>
      <c r="AC4" s="76" t="s">
        <v>65</v>
      </c>
      <c r="AD4" s="92" t="s">
        <v>68</v>
      </c>
      <c r="AE4" s="92"/>
    </row>
    <row r="5" spans="1:39" ht="30" customHeight="1" x14ac:dyDescent="0.25">
      <c r="A5" s="93">
        <v>1</v>
      </c>
      <c r="B5" s="111">
        <f>'Pre-Test'!B5</f>
        <v>0</v>
      </c>
      <c r="C5" s="111">
        <f>'Pre-Test'!C5</f>
        <v>0</v>
      </c>
      <c r="D5" s="111">
        <f>'Pre-Test'!D5</f>
        <v>0</v>
      </c>
      <c r="E5" s="33" t="s">
        <v>42</v>
      </c>
      <c r="F5" s="35"/>
      <c r="G5" s="94">
        <f>SUM(F5)</f>
        <v>0</v>
      </c>
      <c r="H5" s="37"/>
      <c r="I5" s="6"/>
      <c r="J5" s="7"/>
      <c r="K5" s="8"/>
      <c r="L5" s="94">
        <f>SUM(H5:K5)</f>
        <v>0</v>
      </c>
      <c r="M5" s="40"/>
      <c r="N5" s="9"/>
      <c r="O5" s="9"/>
      <c r="P5" s="10"/>
      <c r="Q5" s="10"/>
      <c r="R5" s="10"/>
      <c r="S5" s="10"/>
      <c r="T5" s="11"/>
      <c r="U5" s="11"/>
      <c r="V5" s="11"/>
      <c r="W5" s="94">
        <f>SUM(M5:V5)</f>
        <v>0</v>
      </c>
      <c r="X5" s="44"/>
      <c r="Y5" s="12"/>
      <c r="Z5" s="12"/>
      <c r="AA5" s="13"/>
      <c r="AB5" s="13"/>
      <c r="AC5" s="94">
        <f>SUM(X5:AB5)</f>
        <v>0</v>
      </c>
      <c r="AD5" s="95">
        <f>SUM(G5,L5,W5,AC5)</f>
        <v>0</v>
      </c>
      <c r="AE5" s="95">
        <f>SUM(AD5-'Pre-Test'!AD5)</f>
        <v>0</v>
      </c>
    </row>
    <row r="6" spans="1:39" ht="30" customHeight="1" x14ac:dyDescent="0.25">
      <c r="A6" s="96">
        <v>2</v>
      </c>
      <c r="B6" s="112">
        <f>'Pre-Test'!B6</f>
        <v>0</v>
      </c>
      <c r="C6" s="112">
        <f>'Pre-Test'!C6</f>
        <v>0</v>
      </c>
      <c r="D6" s="112">
        <f>'Pre-Test'!D6</f>
        <v>0</v>
      </c>
      <c r="E6" s="32" t="s">
        <v>42</v>
      </c>
      <c r="F6" s="34"/>
      <c r="G6" s="97">
        <f t="shared" ref="G6:G33" si="0">SUM(F6)</f>
        <v>0</v>
      </c>
      <c r="H6" s="36"/>
      <c r="I6" s="15"/>
      <c r="J6" s="16"/>
      <c r="K6" s="17"/>
      <c r="L6" s="97">
        <f t="shared" ref="L6:L34" si="1">SUM(H6:K6)</f>
        <v>0</v>
      </c>
      <c r="M6" s="39"/>
      <c r="N6" s="18"/>
      <c r="O6" s="18"/>
      <c r="P6" s="19"/>
      <c r="Q6" s="19"/>
      <c r="R6" s="19"/>
      <c r="S6" s="19"/>
      <c r="T6" s="20"/>
      <c r="U6" s="20"/>
      <c r="V6" s="20"/>
      <c r="W6" s="97">
        <f t="shared" ref="W6:W34" si="2">SUM(M6:V6)</f>
        <v>0</v>
      </c>
      <c r="X6" s="45"/>
      <c r="Y6" s="21"/>
      <c r="Z6" s="21"/>
      <c r="AA6" s="22"/>
      <c r="AB6" s="22"/>
      <c r="AC6" s="97">
        <f t="shared" ref="AC6:AC34" si="3">SUM(X6:AB6)</f>
        <v>0</v>
      </c>
      <c r="AD6" s="98">
        <f t="shared" ref="AD6:AD34" si="4">SUM(G6,L6,W6,AC6)</f>
        <v>0</v>
      </c>
      <c r="AE6" s="98">
        <f>SUM(AD6-'Pre-Test'!AD6)</f>
        <v>0</v>
      </c>
    </row>
    <row r="7" spans="1:39" ht="30" customHeight="1" x14ac:dyDescent="0.25">
      <c r="A7" s="93">
        <v>3</v>
      </c>
      <c r="B7" s="111">
        <f>'Pre-Test'!B7</f>
        <v>0</v>
      </c>
      <c r="C7" s="111">
        <f>'Pre-Test'!C7</f>
        <v>0</v>
      </c>
      <c r="D7" s="111">
        <f>'Pre-Test'!D7</f>
        <v>0</v>
      </c>
      <c r="E7" s="33" t="s">
        <v>42</v>
      </c>
      <c r="F7" s="35"/>
      <c r="G7" s="94">
        <f t="shared" si="0"/>
        <v>0</v>
      </c>
      <c r="H7" s="37"/>
      <c r="I7" s="6"/>
      <c r="J7" s="7"/>
      <c r="K7" s="8"/>
      <c r="L7" s="94">
        <f t="shared" si="1"/>
        <v>0</v>
      </c>
      <c r="M7" s="40"/>
      <c r="N7" s="9"/>
      <c r="O7" s="9"/>
      <c r="P7" s="10"/>
      <c r="Q7" s="10"/>
      <c r="R7" s="10"/>
      <c r="S7" s="10"/>
      <c r="T7" s="11"/>
      <c r="U7" s="11"/>
      <c r="V7" s="11"/>
      <c r="W7" s="94">
        <f t="shared" si="2"/>
        <v>0</v>
      </c>
      <c r="X7" s="44"/>
      <c r="Y7" s="12"/>
      <c r="Z7" s="12"/>
      <c r="AA7" s="13"/>
      <c r="AB7" s="13"/>
      <c r="AC7" s="94">
        <f t="shared" si="3"/>
        <v>0</v>
      </c>
      <c r="AD7" s="95">
        <f t="shared" si="4"/>
        <v>0</v>
      </c>
      <c r="AE7" s="95">
        <f>SUM(AD7-'Pre-Test'!AD7)</f>
        <v>0</v>
      </c>
    </row>
    <row r="8" spans="1:39" ht="30" customHeight="1" x14ac:dyDescent="0.25">
      <c r="A8" s="96">
        <v>4</v>
      </c>
      <c r="B8" s="112">
        <f>'Pre-Test'!B8</f>
        <v>0</v>
      </c>
      <c r="C8" s="112">
        <f>'Pre-Test'!C8</f>
        <v>0</v>
      </c>
      <c r="D8" s="112">
        <f>'Pre-Test'!D8</f>
        <v>0</v>
      </c>
      <c r="E8" s="32" t="s">
        <v>42</v>
      </c>
      <c r="F8" s="34"/>
      <c r="G8" s="97">
        <f t="shared" si="0"/>
        <v>0</v>
      </c>
      <c r="H8" s="36"/>
      <c r="I8" s="15"/>
      <c r="J8" s="16"/>
      <c r="K8" s="17"/>
      <c r="L8" s="97">
        <f t="shared" si="1"/>
        <v>0</v>
      </c>
      <c r="M8" s="39"/>
      <c r="N8" s="18"/>
      <c r="O8" s="18"/>
      <c r="P8" s="19"/>
      <c r="Q8" s="19"/>
      <c r="R8" s="19"/>
      <c r="S8" s="19"/>
      <c r="T8" s="20"/>
      <c r="U8" s="20"/>
      <c r="V8" s="20"/>
      <c r="W8" s="97">
        <f t="shared" si="2"/>
        <v>0</v>
      </c>
      <c r="X8" s="45"/>
      <c r="Y8" s="21"/>
      <c r="Z8" s="21"/>
      <c r="AA8" s="22"/>
      <c r="AB8" s="22"/>
      <c r="AC8" s="97">
        <f t="shared" si="3"/>
        <v>0</v>
      </c>
      <c r="AD8" s="98">
        <f t="shared" si="4"/>
        <v>0</v>
      </c>
      <c r="AE8" s="98">
        <f>SUM(AD8-'Pre-Test'!AD8)</f>
        <v>0</v>
      </c>
    </row>
    <row r="9" spans="1:39" ht="30" customHeight="1" x14ac:dyDescent="0.25">
      <c r="A9" s="93">
        <v>5</v>
      </c>
      <c r="B9" s="111">
        <f>'Pre-Test'!B9</f>
        <v>0</v>
      </c>
      <c r="C9" s="111">
        <f>'Pre-Test'!C9</f>
        <v>0</v>
      </c>
      <c r="D9" s="111">
        <f>'Pre-Test'!D9</f>
        <v>0</v>
      </c>
      <c r="E9" s="33" t="s">
        <v>42</v>
      </c>
      <c r="F9" s="35"/>
      <c r="G9" s="94">
        <f t="shared" si="0"/>
        <v>0</v>
      </c>
      <c r="H9" s="37"/>
      <c r="I9" s="6"/>
      <c r="J9" s="7"/>
      <c r="K9" s="8"/>
      <c r="L9" s="94">
        <f t="shared" si="1"/>
        <v>0</v>
      </c>
      <c r="M9" s="40"/>
      <c r="N9" s="9"/>
      <c r="O9" s="9"/>
      <c r="P9" s="10"/>
      <c r="Q9" s="10"/>
      <c r="R9" s="10"/>
      <c r="S9" s="10"/>
      <c r="T9" s="11"/>
      <c r="U9" s="11"/>
      <c r="V9" s="11"/>
      <c r="W9" s="94">
        <f t="shared" si="2"/>
        <v>0</v>
      </c>
      <c r="X9" s="44"/>
      <c r="Y9" s="12"/>
      <c r="Z9" s="12"/>
      <c r="AA9" s="13"/>
      <c r="AB9" s="13"/>
      <c r="AC9" s="94">
        <f t="shared" si="3"/>
        <v>0</v>
      </c>
      <c r="AD9" s="95">
        <f t="shared" si="4"/>
        <v>0</v>
      </c>
      <c r="AE9" s="95">
        <f>SUM(AD9-'Pre-Test'!AD9)</f>
        <v>0</v>
      </c>
    </row>
    <row r="10" spans="1:39" ht="30" customHeight="1" x14ac:dyDescent="0.25">
      <c r="A10" s="96">
        <v>6</v>
      </c>
      <c r="B10" s="112">
        <f>'Pre-Test'!B10</f>
        <v>0</v>
      </c>
      <c r="C10" s="112">
        <f>'Pre-Test'!C10</f>
        <v>0</v>
      </c>
      <c r="D10" s="112">
        <f>'Pre-Test'!D10</f>
        <v>0</v>
      </c>
      <c r="E10" s="32" t="s">
        <v>42</v>
      </c>
      <c r="F10" s="34"/>
      <c r="G10" s="97">
        <f t="shared" si="0"/>
        <v>0</v>
      </c>
      <c r="H10" s="36"/>
      <c r="I10" s="15"/>
      <c r="J10" s="16"/>
      <c r="K10" s="17"/>
      <c r="L10" s="97">
        <f t="shared" si="1"/>
        <v>0</v>
      </c>
      <c r="M10" s="39"/>
      <c r="N10" s="18"/>
      <c r="O10" s="18"/>
      <c r="P10" s="19"/>
      <c r="Q10" s="19"/>
      <c r="R10" s="19"/>
      <c r="S10" s="19"/>
      <c r="T10" s="20"/>
      <c r="U10" s="20"/>
      <c r="V10" s="20"/>
      <c r="W10" s="97">
        <f t="shared" si="2"/>
        <v>0</v>
      </c>
      <c r="X10" s="45"/>
      <c r="Y10" s="21"/>
      <c r="Z10" s="21"/>
      <c r="AA10" s="22"/>
      <c r="AB10" s="22"/>
      <c r="AC10" s="97">
        <f t="shared" si="3"/>
        <v>0</v>
      </c>
      <c r="AD10" s="98">
        <f t="shared" si="4"/>
        <v>0</v>
      </c>
      <c r="AE10" s="98">
        <f>SUM(AD10-'Pre-Test'!AD10)</f>
        <v>0</v>
      </c>
    </row>
    <row r="11" spans="1:39" ht="30" customHeight="1" x14ac:dyDescent="0.25">
      <c r="A11" s="93">
        <v>7</v>
      </c>
      <c r="B11" s="111">
        <f>'Pre-Test'!B11</f>
        <v>0</v>
      </c>
      <c r="C11" s="111">
        <f>'Pre-Test'!C11</f>
        <v>0</v>
      </c>
      <c r="D11" s="111">
        <f>'Pre-Test'!D11</f>
        <v>0</v>
      </c>
      <c r="E11" s="33" t="s">
        <v>42</v>
      </c>
      <c r="F11" s="35"/>
      <c r="G11" s="94">
        <f t="shared" si="0"/>
        <v>0</v>
      </c>
      <c r="H11" s="37"/>
      <c r="I11" s="6"/>
      <c r="J11" s="7"/>
      <c r="K11" s="8"/>
      <c r="L11" s="94">
        <f t="shared" si="1"/>
        <v>0</v>
      </c>
      <c r="M11" s="40"/>
      <c r="N11" s="9"/>
      <c r="O11" s="9"/>
      <c r="P11" s="10"/>
      <c r="Q11" s="10"/>
      <c r="R11" s="10"/>
      <c r="S11" s="10"/>
      <c r="T11" s="11"/>
      <c r="U11" s="11"/>
      <c r="V11" s="11"/>
      <c r="W11" s="94">
        <f t="shared" si="2"/>
        <v>0</v>
      </c>
      <c r="X11" s="44"/>
      <c r="Y11" s="12"/>
      <c r="Z11" s="12"/>
      <c r="AA11" s="13"/>
      <c r="AB11" s="13"/>
      <c r="AC11" s="94">
        <f t="shared" si="3"/>
        <v>0</v>
      </c>
      <c r="AD11" s="95">
        <f t="shared" si="4"/>
        <v>0</v>
      </c>
      <c r="AE11" s="95">
        <f>SUM(AD11-'Pre-Test'!AD11)</f>
        <v>0</v>
      </c>
    </row>
    <row r="12" spans="1:39" ht="30" customHeight="1" x14ac:dyDescent="0.25">
      <c r="A12" s="96">
        <v>8</v>
      </c>
      <c r="B12" s="112">
        <f>'Pre-Test'!B12</f>
        <v>0</v>
      </c>
      <c r="C12" s="112">
        <f>'Pre-Test'!C12</f>
        <v>0</v>
      </c>
      <c r="D12" s="112">
        <f>'Pre-Test'!D12</f>
        <v>0</v>
      </c>
      <c r="E12" s="32" t="s">
        <v>42</v>
      </c>
      <c r="F12" s="34"/>
      <c r="G12" s="97">
        <f t="shared" si="0"/>
        <v>0</v>
      </c>
      <c r="H12" s="36"/>
      <c r="I12" s="15"/>
      <c r="J12" s="16"/>
      <c r="K12" s="17"/>
      <c r="L12" s="97">
        <f t="shared" si="1"/>
        <v>0</v>
      </c>
      <c r="M12" s="39"/>
      <c r="N12" s="18"/>
      <c r="O12" s="18"/>
      <c r="P12" s="19"/>
      <c r="Q12" s="19"/>
      <c r="R12" s="19"/>
      <c r="S12" s="19"/>
      <c r="T12" s="20"/>
      <c r="U12" s="20"/>
      <c r="V12" s="20"/>
      <c r="W12" s="97">
        <f t="shared" si="2"/>
        <v>0</v>
      </c>
      <c r="X12" s="45"/>
      <c r="Y12" s="21"/>
      <c r="Z12" s="21"/>
      <c r="AA12" s="22"/>
      <c r="AB12" s="22"/>
      <c r="AC12" s="97">
        <f t="shared" si="3"/>
        <v>0</v>
      </c>
      <c r="AD12" s="98">
        <f t="shared" si="4"/>
        <v>0</v>
      </c>
      <c r="AE12" s="98">
        <f>SUM(AD12-'Pre-Test'!AD12)</f>
        <v>0</v>
      </c>
    </row>
    <row r="13" spans="1:39" ht="30" customHeight="1" x14ac:dyDescent="0.25">
      <c r="A13" s="93">
        <v>9</v>
      </c>
      <c r="B13" s="111">
        <f>'Pre-Test'!B13</f>
        <v>0</v>
      </c>
      <c r="C13" s="111">
        <f>'Pre-Test'!C13</f>
        <v>0</v>
      </c>
      <c r="D13" s="111">
        <f>'Pre-Test'!D13</f>
        <v>0</v>
      </c>
      <c r="E13" s="33" t="s">
        <v>42</v>
      </c>
      <c r="F13" s="35"/>
      <c r="G13" s="94">
        <f t="shared" si="0"/>
        <v>0</v>
      </c>
      <c r="H13" s="37"/>
      <c r="I13" s="6"/>
      <c r="J13" s="7"/>
      <c r="K13" s="8"/>
      <c r="L13" s="94">
        <f t="shared" si="1"/>
        <v>0</v>
      </c>
      <c r="M13" s="40"/>
      <c r="N13" s="9"/>
      <c r="O13" s="9"/>
      <c r="P13" s="10"/>
      <c r="Q13" s="10"/>
      <c r="R13" s="10"/>
      <c r="S13" s="10"/>
      <c r="T13" s="11"/>
      <c r="U13" s="11"/>
      <c r="V13" s="11"/>
      <c r="W13" s="94">
        <f t="shared" si="2"/>
        <v>0</v>
      </c>
      <c r="X13" s="44"/>
      <c r="Y13" s="12"/>
      <c r="Z13" s="12"/>
      <c r="AA13" s="13"/>
      <c r="AB13" s="13"/>
      <c r="AC13" s="94">
        <f t="shared" si="3"/>
        <v>0</v>
      </c>
      <c r="AD13" s="95">
        <f t="shared" si="4"/>
        <v>0</v>
      </c>
      <c r="AE13" s="95">
        <f>SUM(AD13-'Pre-Test'!AD13)</f>
        <v>0</v>
      </c>
    </row>
    <row r="14" spans="1:39" ht="30" customHeight="1" x14ac:dyDescent="0.25">
      <c r="A14" s="96">
        <v>10</v>
      </c>
      <c r="B14" s="112">
        <f>'Pre-Test'!B14</f>
        <v>0</v>
      </c>
      <c r="C14" s="112">
        <f>'Pre-Test'!C14</f>
        <v>0</v>
      </c>
      <c r="D14" s="112">
        <f>'Pre-Test'!D14</f>
        <v>0</v>
      </c>
      <c r="E14" s="32" t="s">
        <v>42</v>
      </c>
      <c r="F14" s="34"/>
      <c r="G14" s="97">
        <f t="shared" si="0"/>
        <v>0</v>
      </c>
      <c r="H14" s="36"/>
      <c r="I14" s="15"/>
      <c r="J14" s="16"/>
      <c r="K14" s="17"/>
      <c r="L14" s="97">
        <f t="shared" si="1"/>
        <v>0</v>
      </c>
      <c r="M14" s="39"/>
      <c r="N14" s="18"/>
      <c r="O14" s="18"/>
      <c r="P14" s="19"/>
      <c r="Q14" s="19"/>
      <c r="R14" s="19"/>
      <c r="S14" s="19"/>
      <c r="T14" s="20"/>
      <c r="U14" s="20"/>
      <c r="V14" s="20"/>
      <c r="W14" s="97">
        <f t="shared" si="2"/>
        <v>0</v>
      </c>
      <c r="X14" s="45"/>
      <c r="Y14" s="21"/>
      <c r="Z14" s="21"/>
      <c r="AA14" s="22"/>
      <c r="AB14" s="22"/>
      <c r="AC14" s="97">
        <f t="shared" si="3"/>
        <v>0</v>
      </c>
      <c r="AD14" s="98">
        <f t="shared" si="4"/>
        <v>0</v>
      </c>
      <c r="AE14" s="98">
        <f>SUM(AD14-'Pre-Test'!AD14)</f>
        <v>0</v>
      </c>
    </row>
    <row r="15" spans="1:39" ht="30" customHeight="1" x14ac:dyDescent="0.25">
      <c r="A15" s="93">
        <v>11</v>
      </c>
      <c r="B15" s="111">
        <f>'Pre-Test'!B15</f>
        <v>0</v>
      </c>
      <c r="C15" s="111">
        <f>'Pre-Test'!C15</f>
        <v>0</v>
      </c>
      <c r="D15" s="111">
        <f>'Pre-Test'!D15</f>
        <v>0</v>
      </c>
      <c r="E15" s="33" t="s">
        <v>42</v>
      </c>
      <c r="F15" s="35"/>
      <c r="G15" s="94">
        <f t="shared" si="0"/>
        <v>0</v>
      </c>
      <c r="H15" s="37"/>
      <c r="I15" s="6"/>
      <c r="J15" s="7"/>
      <c r="K15" s="8"/>
      <c r="L15" s="94">
        <f t="shared" si="1"/>
        <v>0</v>
      </c>
      <c r="M15" s="40"/>
      <c r="N15" s="9"/>
      <c r="O15" s="9"/>
      <c r="P15" s="10"/>
      <c r="Q15" s="10"/>
      <c r="R15" s="10"/>
      <c r="S15" s="10"/>
      <c r="T15" s="11"/>
      <c r="U15" s="11"/>
      <c r="V15" s="11"/>
      <c r="W15" s="94">
        <f t="shared" si="2"/>
        <v>0</v>
      </c>
      <c r="X15" s="44"/>
      <c r="Y15" s="12"/>
      <c r="Z15" s="12"/>
      <c r="AA15" s="13"/>
      <c r="AB15" s="13"/>
      <c r="AC15" s="94">
        <f t="shared" si="3"/>
        <v>0</v>
      </c>
      <c r="AD15" s="95">
        <f t="shared" si="4"/>
        <v>0</v>
      </c>
      <c r="AE15" s="95">
        <f>SUM(AD15-'Pre-Test'!AD15)</f>
        <v>0</v>
      </c>
    </row>
    <row r="16" spans="1:39" ht="30" customHeight="1" x14ac:dyDescent="0.25">
      <c r="A16" s="96">
        <v>12</v>
      </c>
      <c r="B16" s="112">
        <f>'Pre-Test'!B16</f>
        <v>0</v>
      </c>
      <c r="C16" s="112">
        <f>'Pre-Test'!C16</f>
        <v>0</v>
      </c>
      <c r="D16" s="112">
        <f>'Pre-Test'!D16</f>
        <v>0</v>
      </c>
      <c r="E16" s="32" t="s">
        <v>42</v>
      </c>
      <c r="F16" s="34"/>
      <c r="G16" s="97">
        <f t="shared" si="0"/>
        <v>0</v>
      </c>
      <c r="H16" s="36"/>
      <c r="I16" s="15"/>
      <c r="J16" s="16"/>
      <c r="K16" s="17"/>
      <c r="L16" s="97">
        <f t="shared" si="1"/>
        <v>0</v>
      </c>
      <c r="M16" s="39"/>
      <c r="N16" s="18"/>
      <c r="O16" s="18"/>
      <c r="P16" s="19"/>
      <c r="Q16" s="19"/>
      <c r="R16" s="19"/>
      <c r="S16" s="19"/>
      <c r="T16" s="20"/>
      <c r="U16" s="20"/>
      <c r="V16" s="20"/>
      <c r="W16" s="97">
        <f t="shared" si="2"/>
        <v>0</v>
      </c>
      <c r="X16" s="45"/>
      <c r="Y16" s="21"/>
      <c r="Z16" s="21"/>
      <c r="AA16" s="22"/>
      <c r="AB16" s="22"/>
      <c r="AC16" s="97">
        <f t="shared" si="3"/>
        <v>0</v>
      </c>
      <c r="AD16" s="98">
        <f t="shared" si="4"/>
        <v>0</v>
      </c>
      <c r="AE16" s="98">
        <f>SUM(AD16-'Pre-Test'!AD16)</f>
        <v>0</v>
      </c>
    </row>
    <row r="17" spans="1:31" ht="30" customHeight="1" x14ac:dyDescent="0.25">
      <c r="A17" s="93">
        <v>13</v>
      </c>
      <c r="B17" s="111">
        <f>'Pre-Test'!B17</f>
        <v>0</v>
      </c>
      <c r="C17" s="111">
        <f>'Pre-Test'!C17</f>
        <v>0</v>
      </c>
      <c r="D17" s="111">
        <f>'Pre-Test'!D17</f>
        <v>0</v>
      </c>
      <c r="E17" s="33" t="s">
        <v>42</v>
      </c>
      <c r="F17" s="35"/>
      <c r="G17" s="94">
        <f t="shared" si="0"/>
        <v>0</v>
      </c>
      <c r="H17" s="37"/>
      <c r="I17" s="6"/>
      <c r="J17" s="7"/>
      <c r="K17" s="8"/>
      <c r="L17" s="94">
        <f t="shared" si="1"/>
        <v>0</v>
      </c>
      <c r="M17" s="40"/>
      <c r="N17" s="9"/>
      <c r="O17" s="9"/>
      <c r="P17" s="10"/>
      <c r="Q17" s="10"/>
      <c r="R17" s="10"/>
      <c r="S17" s="10"/>
      <c r="T17" s="11"/>
      <c r="U17" s="11"/>
      <c r="V17" s="11"/>
      <c r="W17" s="94">
        <f t="shared" si="2"/>
        <v>0</v>
      </c>
      <c r="X17" s="44"/>
      <c r="Y17" s="12"/>
      <c r="Z17" s="12"/>
      <c r="AA17" s="13"/>
      <c r="AB17" s="13"/>
      <c r="AC17" s="94">
        <f t="shared" si="3"/>
        <v>0</v>
      </c>
      <c r="AD17" s="95">
        <f t="shared" si="4"/>
        <v>0</v>
      </c>
      <c r="AE17" s="95">
        <f>SUM(AD17-'Pre-Test'!AD17)</f>
        <v>0</v>
      </c>
    </row>
    <row r="18" spans="1:31" ht="30" customHeight="1" x14ac:dyDescent="0.25">
      <c r="A18" s="96">
        <v>14</v>
      </c>
      <c r="B18" s="112">
        <f>'Pre-Test'!B18</f>
        <v>0</v>
      </c>
      <c r="C18" s="112">
        <f>'Pre-Test'!C18</f>
        <v>0</v>
      </c>
      <c r="D18" s="112">
        <f>'Pre-Test'!D18</f>
        <v>0</v>
      </c>
      <c r="E18" s="32" t="s">
        <v>42</v>
      </c>
      <c r="F18" s="34"/>
      <c r="G18" s="97">
        <f t="shared" si="0"/>
        <v>0</v>
      </c>
      <c r="H18" s="36"/>
      <c r="I18" s="15"/>
      <c r="J18" s="16"/>
      <c r="K18" s="17"/>
      <c r="L18" s="97">
        <f t="shared" si="1"/>
        <v>0</v>
      </c>
      <c r="M18" s="39"/>
      <c r="N18" s="18"/>
      <c r="O18" s="18"/>
      <c r="P18" s="19"/>
      <c r="Q18" s="19"/>
      <c r="R18" s="19"/>
      <c r="S18" s="19"/>
      <c r="T18" s="20"/>
      <c r="U18" s="20"/>
      <c r="V18" s="20"/>
      <c r="W18" s="97">
        <f t="shared" si="2"/>
        <v>0</v>
      </c>
      <c r="X18" s="45"/>
      <c r="Y18" s="21"/>
      <c r="Z18" s="21"/>
      <c r="AA18" s="22"/>
      <c r="AB18" s="22"/>
      <c r="AC18" s="97">
        <f t="shared" si="3"/>
        <v>0</v>
      </c>
      <c r="AD18" s="98">
        <f t="shared" si="4"/>
        <v>0</v>
      </c>
      <c r="AE18" s="98">
        <f>SUM(AD18-'Pre-Test'!AD18)</f>
        <v>0</v>
      </c>
    </row>
    <row r="19" spans="1:31" ht="30" customHeight="1" x14ac:dyDescent="0.25">
      <c r="A19" s="93">
        <v>15</v>
      </c>
      <c r="B19" s="111">
        <f>'Pre-Test'!B19</f>
        <v>0</v>
      </c>
      <c r="C19" s="111">
        <f>'Pre-Test'!C19</f>
        <v>0</v>
      </c>
      <c r="D19" s="111">
        <f>'Pre-Test'!D19</f>
        <v>0</v>
      </c>
      <c r="E19" s="33" t="s">
        <v>42</v>
      </c>
      <c r="F19" s="35"/>
      <c r="G19" s="94">
        <f t="shared" si="0"/>
        <v>0</v>
      </c>
      <c r="H19" s="37"/>
      <c r="I19" s="6"/>
      <c r="J19" s="7"/>
      <c r="K19" s="8"/>
      <c r="L19" s="94">
        <f t="shared" si="1"/>
        <v>0</v>
      </c>
      <c r="M19" s="40"/>
      <c r="N19" s="9"/>
      <c r="O19" s="9"/>
      <c r="P19" s="10"/>
      <c r="Q19" s="10"/>
      <c r="R19" s="10"/>
      <c r="S19" s="10"/>
      <c r="T19" s="11"/>
      <c r="U19" s="11"/>
      <c r="V19" s="11"/>
      <c r="W19" s="94">
        <f t="shared" si="2"/>
        <v>0</v>
      </c>
      <c r="X19" s="44"/>
      <c r="Y19" s="12"/>
      <c r="Z19" s="12"/>
      <c r="AA19" s="13"/>
      <c r="AB19" s="13"/>
      <c r="AC19" s="94">
        <f t="shared" si="3"/>
        <v>0</v>
      </c>
      <c r="AD19" s="95">
        <f t="shared" si="4"/>
        <v>0</v>
      </c>
      <c r="AE19" s="95">
        <f>SUM(AD19-'Pre-Test'!AD19)</f>
        <v>0</v>
      </c>
    </row>
    <row r="20" spans="1:31" ht="30" customHeight="1" x14ac:dyDescent="0.25">
      <c r="A20" s="96">
        <v>16</v>
      </c>
      <c r="B20" s="112">
        <f>'Pre-Test'!B20</f>
        <v>0</v>
      </c>
      <c r="C20" s="112">
        <f>'Pre-Test'!C20</f>
        <v>0</v>
      </c>
      <c r="D20" s="112">
        <f>'Pre-Test'!D20</f>
        <v>0</v>
      </c>
      <c r="E20" s="32" t="s">
        <v>42</v>
      </c>
      <c r="F20" s="34"/>
      <c r="G20" s="97">
        <f t="shared" si="0"/>
        <v>0</v>
      </c>
      <c r="H20" s="36"/>
      <c r="I20" s="15"/>
      <c r="J20" s="16"/>
      <c r="K20" s="17"/>
      <c r="L20" s="97">
        <f t="shared" si="1"/>
        <v>0</v>
      </c>
      <c r="M20" s="39"/>
      <c r="N20" s="18"/>
      <c r="O20" s="18"/>
      <c r="P20" s="19"/>
      <c r="Q20" s="19"/>
      <c r="R20" s="19"/>
      <c r="S20" s="19"/>
      <c r="T20" s="20"/>
      <c r="U20" s="20"/>
      <c r="V20" s="20"/>
      <c r="W20" s="97">
        <f t="shared" si="2"/>
        <v>0</v>
      </c>
      <c r="X20" s="45"/>
      <c r="Y20" s="21"/>
      <c r="Z20" s="21"/>
      <c r="AA20" s="22"/>
      <c r="AB20" s="22"/>
      <c r="AC20" s="97">
        <f t="shared" si="3"/>
        <v>0</v>
      </c>
      <c r="AD20" s="98">
        <f t="shared" si="4"/>
        <v>0</v>
      </c>
      <c r="AE20" s="98">
        <f>SUM(AD20-'Pre-Test'!AD20)</f>
        <v>0</v>
      </c>
    </row>
    <row r="21" spans="1:31" ht="30" customHeight="1" x14ac:dyDescent="0.25">
      <c r="A21" s="93">
        <v>17</v>
      </c>
      <c r="B21" s="111">
        <f>'Pre-Test'!B21</f>
        <v>0</v>
      </c>
      <c r="C21" s="111">
        <f>'Pre-Test'!C21</f>
        <v>0</v>
      </c>
      <c r="D21" s="111">
        <f>'Pre-Test'!D21</f>
        <v>0</v>
      </c>
      <c r="E21" s="33" t="s">
        <v>42</v>
      </c>
      <c r="F21" s="35"/>
      <c r="G21" s="94">
        <f t="shared" si="0"/>
        <v>0</v>
      </c>
      <c r="H21" s="37"/>
      <c r="I21" s="6"/>
      <c r="J21" s="7"/>
      <c r="K21" s="8"/>
      <c r="L21" s="94">
        <f t="shared" si="1"/>
        <v>0</v>
      </c>
      <c r="M21" s="40"/>
      <c r="N21" s="9"/>
      <c r="O21" s="9"/>
      <c r="P21" s="10"/>
      <c r="Q21" s="10"/>
      <c r="R21" s="10"/>
      <c r="S21" s="10"/>
      <c r="T21" s="11"/>
      <c r="U21" s="11"/>
      <c r="V21" s="11"/>
      <c r="W21" s="94">
        <f t="shared" si="2"/>
        <v>0</v>
      </c>
      <c r="X21" s="44"/>
      <c r="Y21" s="12"/>
      <c r="Z21" s="12"/>
      <c r="AA21" s="13"/>
      <c r="AB21" s="13"/>
      <c r="AC21" s="94">
        <f t="shared" si="3"/>
        <v>0</v>
      </c>
      <c r="AD21" s="95">
        <f t="shared" si="4"/>
        <v>0</v>
      </c>
      <c r="AE21" s="95">
        <f>SUM(AD21-'Pre-Test'!AD21)</f>
        <v>0</v>
      </c>
    </row>
    <row r="22" spans="1:31" ht="30" customHeight="1" x14ac:dyDescent="0.25">
      <c r="A22" s="96">
        <v>18</v>
      </c>
      <c r="B22" s="112">
        <f>'Pre-Test'!B22</f>
        <v>0</v>
      </c>
      <c r="C22" s="112">
        <f>'Pre-Test'!C22</f>
        <v>0</v>
      </c>
      <c r="D22" s="112">
        <f>'Pre-Test'!D22</f>
        <v>0</v>
      </c>
      <c r="E22" s="32" t="s">
        <v>42</v>
      </c>
      <c r="F22" s="34"/>
      <c r="G22" s="97">
        <f t="shared" si="0"/>
        <v>0</v>
      </c>
      <c r="H22" s="36"/>
      <c r="I22" s="15"/>
      <c r="J22" s="16"/>
      <c r="K22" s="17"/>
      <c r="L22" s="97">
        <f t="shared" si="1"/>
        <v>0</v>
      </c>
      <c r="M22" s="39"/>
      <c r="N22" s="18"/>
      <c r="O22" s="18"/>
      <c r="P22" s="19"/>
      <c r="Q22" s="19"/>
      <c r="R22" s="19"/>
      <c r="S22" s="19"/>
      <c r="T22" s="20"/>
      <c r="U22" s="20"/>
      <c r="V22" s="20"/>
      <c r="W22" s="97">
        <f t="shared" si="2"/>
        <v>0</v>
      </c>
      <c r="X22" s="45"/>
      <c r="Y22" s="21"/>
      <c r="Z22" s="21"/>
      <c r="AA22" s="22"/>
      <c r="AB22" s="22"/>
      <c r="AC22" s="97">
        <f t="shared" si="3"/>
        <v>0</v>
      </c>
      <c r="AD22" s="98">
        <f t="shared" si="4"/>
        <v>0</v>
      </c>
      <c r="AE22" s="98">
        <f>SUM(AD22-'Pre-Test'!AD22)</f>
        <v>0</v>
      </c>
    </row>
    <row r="23" spans="1:31" ht="30" customHeight="1" x14ac:dyDescent="0.25">
      <c r="A23" s="93">
        <v>19</v>
      </c>
      <c r="B23" s="111">
        <f>'Pre-Test'!B23</f>
        <v>0</v>
      </c>
      <c r="C23" s="111">
        <f>'Pre-Test'!C23</f>
        <v>0</v>
      </c>
      <c r="D23" s="111">
        <f>'Pre-Test'!D23</f>
        <v>0</v>
      </c>
      <c r="E23" s="33" t="s">
        <v>42</v>
      </c>
      <c r="F23" s="35"/>
      <c r="G23" s="94">
        <f t="shared" si="0"/>
        <v>0</v>
      </c>
      <c r="H23" s="37"/>
      <c r="I23" s="6"/>
      <c r="J23" s="7"/>
      <c r="K23" s="8"/>
      <c r="L23" s="94">
        <f t="shared" si="1"/>
        <v>0</v>
      </c>
      <c r="M23" s="40"/>
      <c r="N23" s="9"/>
      <c r="O23" s="9"/>
      <c r="P23" s="10"/>
      <c r="Q23" s="10"/>
      <c r="R23" s="10"/>
      <c r="S23" s="10"/>
      <c r="T23" s="11"/>
      <c r="U23" s="11"/>
      <c r="V23" s="11"/>
      <c r="W23" s="94">
        <f t="shared" si="2"/>
        <v>0</v>
      </c>
      <c r="X23" s="44"/>
      <c r="Y23" s="12"/>
      <c r="Z23" s="12"/>
      <c r="AA23" s="13"/>
      <c r="AB23" s="13"/>
      <c r="AC23" s="94">
        <f t="shared" si="3"/>
        <v>0</v>
      </c>
      <c r="AD23" s="95">
        <f t="shared" si="4"/>
        <v>0</v>
      </c>
      <c r="AE23" s="95">
        <f>SUM(AD23-'Pre-Test'!AD23)</f>
        <v>0</v>
      </c>
    </row>
    <row r="24" spans="1:31" ht="30" customHeight="1" x14ac:dyDescent="0.25">
      <c r="A24" s="96">
        <v>20</v>
      </c>
      <c r="B24" s="112">
        <f>'Pre-Test'!B24</f>
        <v>0</v>
      </c>
      <c r="C24" s="112">
        <f>'Pre-Test'!C24</f>
        <v>0</v>
      </c>
      <c r="D24" s="112">
        <f>'Pre-Test'!D24</f>
        <v>0</v>
      </c>
      <c r="E24" s="32" t="s">
        <v>42</v>
      </c>
      <c r="F24" s="34"/>
      <c r="G24" s="97">
        <f t="shared" si="0"/>
        <v>0</v>
      </c>
      <c r="H24" s="36"/>
      <c r="I24" s="15"/>
      <c r="J24" s="16"/>
      <c r="K24" s="17"/>
      <c r="L24" s="97">
        <f t="shared" si="1"/>
        <v>0</v>
      </c>
      <c r="M24" s="39"/>
      <c r="N24" s="18"/>
      <c r="O24" s="18"/>
      <c r="P24" s="19"/>
      <c r="Q24" s="19"/>
      <c r="R24" s="19"/>
      <c r="S24" s="19"/>
      <c r="T24" s="20"/>
      <c r="U24" s="20"/>
      <c r="V24" s="20"/>
      <c r="W24" s="97">
        <f t="shared" si="2"/>
        <v>0</v>
      </c>
      <c r="X24" s="45"/>
      <c r="Y24" s="21"/>
      <c r="Z24" s="21"/>
      <c r="AA24" s="22"/>
      <c r="AB24" s="22"/>
      <c r="AC24" s="97">
        <f t="shared" si="3"/>
        <v>0</v>
      </c>
      <c r="AD24" s="98">
        <f t="shared" si="4"/>
        <v>0</v>
      </c>
      <c r="AE24" s="98">
        <f>SUM(AD24-'Pre-Test'!AD24)</f>
        <v>0</v>
      </c>
    </row>
    <row r="25" spans="1:31" ht="30" customHeight="1" x14ac:dyDescent="0.25">
      <c r="A25" s="93">
        <v>21</v>
      </c>
      <c r="B25" s="111">
        <f>'Pre-Test'!B25</f>
        <v>0</v>
      </c>
      <c r="C25" s="111">
        <f>'Pre-Test'!C25</f>
        <v>0</v>
      </c>
      <c r="D25" s="111">
        <f>'Pre-Test'!D25</f>
        <v>0</v>
      </c>
      <c r="E25" s="33" t="s">
        <v>42</v>
      </c>
      <c r="F25" s="35"/>
      <c r="G25" s="94">
        <f t="shared" si="0"/>
        <v>0</v>
      </c>
      <c r="H25" s="37"/>
      <c r="I25" s="6"/>
      <c r="J25" s="7"/>
      <c r="K25" s="8"/>
      <c r="L25" s="94">
        <f t="shared" si="1"/>
        <v>0</v>
      </c>
      <c r="M25" s="40"/>
      <c r="N25" s="9"/>
      <c r="O25" s="9"/>
      <c r="P25" s="10"/>
      <c r="Q25" s="10"/>
      <c r="R25" s="10"/>
      <c r="S25" s="10"/>
      <c r="T25" s="11"/>
      <c r="U25" s="11"/>
      <c r="V25" s="11"/>
      <c r="W25" s="94">
        <f t="shared" si="2"/>
        <v>0</v>
      </c>
      <c r="X25" s="44"/>
      <c r="Y25" s="12"/>
      <c r="Z25" s="12"/>
      <c r="AA25" s="13"/>
      <c r="AB25" s="13"/>
      <c r="AC25" s="94">
        <f t="shared" si="3"/>
        <v>0</v>
      </c>
      <c r="AD25" s="95">
        <f t="shared" si="4"/>
        <v>0</v>
      </c>
      <c r="AE25" s="95">
        <f>SUM(AD25-'Pre-Test'!AD25)</f>
        <v>0</v>
      </c>
    </row>
    <row r="26" spans="1:31" ht="30" customHeight="1" x14ac:dyDescent="0.25">
      <c r="A26" s="96">
        <v>22</v>
      </c>
      <c r="B26" s="112">
        <f>'Pre-Test'!B26</f>
        <v>0</v>
      </c>
      <c r="C26" s="112">
        <f>'Pre-Test'!C26</f>
        <v>0</v>
      </c>
      <c r="D26" s="112">
        <f>'Pre-Test'!D26</f>
        <v>0</v>
      </c>
      <c r="E26" s="32" t="s">
        <v>42</v>
      </c>
      <c r="F26" s="34"/>
      <c r="G26" s="97">
        <f t="shared" si="0"/>
        <v>0</v>
      </c>
      <c r="H26" s="36"/>
      <c r="I26" s="15"/>
      <c r="J26" s="16"/>
      <c r="K26" s="17"/>
      <c r="L26" s="97">
        <f t="shared" si="1"/>
        <v>0</v>
      </c>
      <c r="M26" s="39"/>
      <c r="N26" s="18"/>
      <c r="O26" s="18"/>
      <c r="P26" s="19"/>
      <c r="Q26" s="19"/>
      <c r="R26" s="19"/>
      <c r="S26" s="19"/>
      <c r="T26" s="20"/>
      <c r="U26" s="20"/>
      <c r="V26" s="20"/>
      <c r="W26" s="97">
        <f t="shared" si="2"/>
        <v>0</v>
      </c>
      <c r="X26" s="45"/>
      <c r="Y26" s="21"/>
      <c r="Z26" s="21"/>
      <c r="AA26" s="22"/>
      <c r="AB26" s="22"/>
      <c r="AC26" s="97">
        <f t="shared" si="3"/>
        <v>0</v>
      </c>
      <c r="AD26" s="98">
        <f t="shared" si="4"/>
        <v>0</v>
      </c>
      <c r="AE26" s="98">
        <f>SUM(AD26-'Pre-Test'!AD26)</f>
        <v>0</v>
      </c>
    </row>
    <row r="27" spans="1:31" ht="30" customHeight="1" x14ac:dyDescent="0.25">
      <c r="A27" s="93">
        <v>23</v>
      </c>
      <c r="B27" s="111">
        <f>'Pre-Test'!B27</f>
        <v>0</v>
      </c>
      <c r="C27" s="111">
        <f>'Pre-Test'!C27</f>
        <v>0</v>
      </c>
      <c r="D27" s="111">
        <f>'Pre-Test'!D27</f>
        <v>0</v>
      </c>
      <c r="E27" s="33" t="s">
        <v>42</v>
      </c>
      <c r="F27" s="35"/>
      <c r="G27" s="94">
        <f t="shared" si="0"/>
        <v>0</v>
      </c>
      <c r="H27" s="37"/>
      <c r="I27" s="6"/>
      <c r="J27" s="7"/>
      <c r="K27" s="8"/>
      <c r="L27" s="94">
        <f t="shared" si="1"/>
        <v>0</v>
      </c>
      <c r="M27" s="40"/>
      <c r="N27" s="9"/>
      <c r="O27" s="9"/>
      <c r="P27" s="10"/>
      <c r="Q27" s="10"/>
      <c r="R27" s="10"/>
      <c r="S27" s="10"/>
      <c r="T27" s="11"/>
      <c r="U27" s="11"/>
      <c r="V27" s="11"/>
      <c r="W27" s="94">
        <f t="shared" si="2"/>
        <v>0</v>
      </c>
      <c r="X27" s="44"/>
      <c r="Y27" s="12"/>
      <c r="Z27" s="12"/>
      <c r="AA27" s="13"/>
      <c r="AB27" s="13"/>
      <c r="AC27" s="94">
        <f t="shared" si="3"/>
        <v>0</v>
      </c>
      <c r="AD27" s="95">
        <f t="shared" si="4"/>
        <v>0</v>
      </c>
      <c r="AE27" s="95">
        <f>SUM(AD27-'Pre-Test'!AD27)</f>
        <v>0</v>
      </c>
    </row>
    <row r="28" spans="1:31" ht="30" customHeight="1" x14ac:dyDescent="0.25">
      <c r="A28" s="96">
        <v>24</v>
      </c>
      <c r="B28" s="112">
        <f>'Pre-Test'!B28</f>
        <v>0</v>
      </c>
      <c r="C28" s="112">
        <f>'Pre-Test'!C28</f>
        <v>0</v>
      </c>
      <c r="D28" s="112">
        <f>'Pre-Test'!D28</f>
        <v>0</v>
      </c>
      <c r="E28" s="32" t="s">
        <v>42</v>
      </c>
      <c r="F28" s="34"/>
      <c r="G28" s="97">
        <f t="shared" si="0"/>
        <v>0</v>
      </c>
      <c r="H28" s="36"/>
      <c r="I28" s="15"/>
      <c r="J28" s="16"/>
      <c r="K28" s="17"/>
      <c r="L28" s="97">
        <f t="shared" si="1"/>
        <v>0</v>
      </c>
      <c r="M28" s="39"/>
      <c r="N28" s="18"/>
      <c r="O28" s="18"/>
      <c r="P28" s="19"/>
      <c r="Q28" s="19"/>
      <c r="R28" s="19"/>
      <c r="S28" s="19"/>
      <c r="T28" s="20"/>
      <c r="U28" s="20"/>
      <c r="V28" s="20"/>
      <c r="W28" s="97">
        <f t="shared" si="2"/>
        <v>0</v>
      </c>
      <c r="X28" s="45"/>
      <c r="Y28" s="21"/>
      <c r="Z28" s="21"/>
      <c r="AA28" s="22"/>
      <c r="AB28" s="22"/>
      <c r="AC28" s="97">
        <f t="shared" si="3"/>
        <v>0</v>
      </c>
      <c r="AD28" s="98">
        <f t="shared" si="4"/>
        <v>0</v>
      </c>
      <c r="AE28" s="98">
        <f>SUM(AD28-'Pre-Test'!AD28)</f>
        <v>0</v>
      </c>
    </row>
    <row r="29" spans="1:31" ht="30" customHeight="1" x14ac:dyDescent="0.25">
      <c r="A29" s="93">
        <v>25</v>
      </c>
      <c r="B29" s="111">
        <f>'Pre-Test'!B29</f>
        <v>0</v>
      </c>
      <c r="C29" s="111">
        <f>'Pre-Test'!C29</f>
        <v>0</v>
      </c>
      <c r="D29" s="111">
        <f>'Pre-Test'!D29</f>
        <v>0</v>
      </c>
      <c r="E29" s="33" t="s">
        <v>42</v>
      </c>
      <c r="F29" s="35"/>
      <c r="G29" s="94">
        <f t="shared" si="0"/>
        <v>0</v>
      </c>
      <c r="H29" s="37"/>
      <c r="I29" s="6"/>
      <c r="J29" s="7"/>
      <c r="K29" s="8"/>
      <c r="L29" s="94">
        <f t="shared" si="1"/>
        <v>0</v>
      </c>
      <c r="M29" s="40"/>
      <c r="N29" s="9"/>
      <c r="O29" s="9"/>
      <c r="P29" s="10"/>
      <c r="Q29" s="10"/>
      <c r="R29" s="10"/>
      <c r="S29" s="10"/>
      <c r="T29" s="11"/>
      <c r="U29" s="11"/>
      <c r="V29" s="11"/>
      <c r="W29" s="94">
        <f t="shared" si="2"/>
        <v>0</v>
      </c>
      <c r="X29" s="44"/>
      <c r="Y29" s="12"/>
      <c r="Z29" s="12"/>
      <c r="AA29" s="13"/>
      <c r="AB29" s="13"/>
      <c r="AC29" s="94">
        <f t="shared" si="3"/>
        <v>0</v>
      </c>
      <c r="AD29" s="95">
        <f t="shared" si="4"/>
        <v>0</v>
      </c>
      <c r="AE29" s="95">
        <f>SUM(AD29-'Pre-Test'!AD29)</f>
        <v>0</v>
      </c>
    </row>
    <row r="30" spans="1:31" ht="30" customHeight="1" x14ac:dyDescent="0.25">
      <c r="A30" s="96">
        <v>26</v>
      </c>
      <c r="B30" s="112">
        <f>'Pre-Test'!B30</f>
        <v>0</v>
      </c>
      <c r="C30" s="112">
        <f>'Pre-Test'!C30</f>
        <v>0</v>
      </c>
      <c r="D30" s="112">
        <f>'Pre-Test'!D30</f>
        <v>0</v>
      </c>
      <c r="E30" s="32" t="s">
        <v>42</v>
      </c>
      <c r="F30" s="34"/>
      <c r="G30" s="97">
        <f t="shared" si="0"/>
        <v>0</v>
      </c>
      <c r="H30" s="36"/>
      <c r="I30" s="15"/>
      <c r="J30" s="16"/>
      <c r="K30" s="17"/>
      <c r="L30" s="97">
        <f t="shared" si="1"/>
        <v>0</v>
      </c>
      <c r="M30" s="39"/>
      <c r="N30" s="18"/>
      <c r="O30" s="18"/>
      <c r="P30" s="19"/>
      <c r="Q30" s="19"/>
      <c r="R30" s="19"/>
      <c r="S30" s="19"/>
      <c r="T30" s="20"/>
      <c r="U30" s="20"/>
      <c r="V30" s="20"/>
      <c r="W30" s="97">
        <f t="shared" si="2"/>
        <v>0</v>
      </c>
      <c r="X30" s="45"/>
      <c r="Y30" s="21"/>
      <c r="Z30" s="21"/>
      <c r="AA30" s="22"/>
      <c r="AB30" s="22"/>
      <c r="AC30" s="97">
        <f t="shared" si="3"/>
        <v>0</v>
      </c>
      <c r="AD30" s="98">
        <f t="shared" si="4"/>
        <v>0</v>
      </c>
      <c r="AE30" s="98">
        <f>SUM(AD30-'Pre-Test'!AD30)</f>
        <v>0</v>
      </c>
    </row>
    <row r="31" spans="1:31" ht="30" customHeight="1" x14ac:dyDescent="0.25">
      <c r="A31" s="93">
        <v>27</v>
      </c>
      <c r="B31" s="111">
        <f>'Pre-Test'!B31</f>
        <v>0</v>
      </c>
      <c r="C31" s="111">
        <f>'Pre-Test'!C31</f>
        <v>0</v>
      </c>
      <c r="D31" s="111">
        <f>'Pre-Test'!D31</f>
        <v>0</v>
      </c>
      <c r="E31" s="33" t="s">
        <v>42</v>
      </c>
      <c r="F31" s="35"/>
      <c r="G31" s="94">
        <f t="shared" si="0"/>
        <v>0</v>
      </c>
      <c r="H31" s="37"/>
      <c r="I31" s="6"/>
      <c r="J31" s="7"/>
      <c r="K31" s="8"/>
      <c r="L31" s="94">
        <f t="shared" si="1"/>
        <v>0</v>
      </c>
      <c r="M31" s="40"/>
      <c r="N31" s="9"/>
      <c r="O31" s="9"/>
      <c r="P31" s="10"/>
      <c r="Q31" s="10"/>
      <c r="R31" s="10"/>
      <c r="S31" s="10"/>
      <c r="T31" s="11"/>
      <c r="U31" s="11"/>
      <c r="V31" s="11"/>
      <c r="W31" s="94">
        <f t="shared" si="2"/>
        <v>0</v>
      </c>
      <c r="X31" s="44"/>
      <c r="Y31" s="12"/>
      <c r="Z31" s="12"/>
      <c r="AA31" s="13"/>
      <c r="AB31" s="13"/>
      <c r="AC31" s="94">
        <f t="shared" si="3"/>
        <v>0</v>
      </c>
      <c r="AD31" s="95">
        <f t="shared" si="4"/>
        <v>0</v>
      </c>
      <c r="AE31" s="95">
        <f>SUM(AD31-'Pre-Test'!AD31)</f>
        <v>0</v>
      </c>
    </row>
    <row r="32" spans="1:31" ht="30" customHeight="1" x14ac:dyDescent="0.25">
      <c r="A32" s="96">
        <v>28</v>
      </c>
      <c r="B32" s="112">
        <f>'Pre-Test'!B32</f>
        <v>0</v>
      </c>
      <c r="C32" s="112">
        <f>'Pre-Test'!C32</f>
        <v>0</v>
      </c>
      <c r="D32" s="112">
        <f>'Pre-Test'!D32</f>
        <v>0</v>
      </c>
      <c r="E32" s="32" t="s">
        <v>42</v>
      </c>
      <c r="F32" s="34"/>
      <c r="G32" s="97">
        <f t="shared" si="0"/>
        <v>0</v>
      </c>
      <c r="H32" s="36"/>
      <c r="I32" s="15"/>
      <c r="J32" s="16"/>
      <c r="K32" s="17"/>
      <c r="L32" s="97">
        <f t="shared" si="1"/>
        <v>0</v>
      </c>
      <c r="M32" s="39"/>
      <c r="N32" s="18"/>
      <c r="O32" s="18"/>
      <c r="P32" s="19"/>
      <c r="Q32" s="19"/>
      <c r="R32" s="19"/>
      <c r="S32" s="19"/>
      <c r="T32" s="20"/>
      <c r="U32" s="20"/>
      <c r="V32" s="20"/>
      <c r="W32" s="97">
        <f t="shared" si="2"/>
        <v>0</v>
      </c>
      <c r="X32" s="45"/>
      <c r="Y32" s="21"/>
      <c r="Z32" s="21"/>
      <c r="AA32" s="22"/>
      <c r="AB32" s="22"/>
      <c r="AC32" s="97">
        <f t="shared" si="3"/>
        <v>0</v>
      </c>
      <c r="AD32" s="98">
        <f t="shared" si="4"/>
        <v>0</v>
      </c>
      <c r="AE32" s="98">
        <f>SUM(AD32-'Pre-Test'!AD32)</f>
        <v>0</v>
      </c>
    </row>
    <row r="33" spans="1:31" ht="30" customHeight="1" x14ac:dyDescent="0.25">
      <c r="A33" s="93">
        <v>29</v>
      </c>
      <c r="B33" s="111">
        <f>'Pre-Test'!B33</f>
        <v>0</v>
      </c>
      <c r="C33" s="111">
        <f>'Pre-Test'!C33</f>
        <v>0</v>
      </c>
      <c r="D33" s="111">
        <f>'Pre-Test'!D33</f>
        <v>0</v>
      </c>
      <c r="E33" s="33" t="s">
        <v>42</v>
      </c>
      <c r="F33" s="35"/>
      <c r="G33" s="94">
        <f t="shared" si="0"/>
        <v>0</v>
      </c>
      <c r="H33" s="37"/>
      <c r="I33" s="6"/>
      <c r="J33" s="7"/>
      <c r="K33" s="8"/>
      <c r="L33" s="94">
        <f t="shared" si="1"/>
        <v>0</v>
      </c>
      <c r="M33" s="40"/>
      <c r="N33" s="9"/>
      <c r="O33" s="9"/>
      <c r="P33" s="10"/>
      <c r="Q33" s="10"/>
      <c r="R33" s="10"/>
      <c r="S33" s="10"/>
      <c r="T33" s="11"/>
      <c r="U33" s="11"/>
      <c r="V33" s="11"/>
      <c r="W33" s="94">
        <f t="shared" si="2"/>
        <v>0</v>
      </c>
      <c r="X33" s="44"/>
      <c r="Y33" s="12"/>
      <c r="Z33" s="12"/>
      <c r="AA33" s="13"/>
      <c r="AB33" s="13"/>
      <c r="AC33" s="94">
        <f t="shared" si="3"/>
        <v>0</v>
      </c>
      <c r="AD33" s="95">
        <f t="shared" si="4"/>
        <v>0</v>
      </c>
      <c r="AE33" s="95">
        <f>SUM(AD33-'Pre-Test'!AD33)</f>
        <v>0</v>
      </c>
    </row>
    <row r="34" spans="1:31" ht="30" customHeight="1" thickBot="1" x14ac:dyDescent="0.3">
      <c r="A34" s="99">
        <v>30</v>
      </c>
      <c r="B34" s="113">
        <f>'Pre-Test'!B34</f>
        <v>0</v>
      </c>
      <c r="C34" s="113">
        <f>'Pre-Test'!C34</f>
        <v>0</v>
      </c>
      <c r="D34" s="113">
        <f>'Pre-Test'!D34</f>
        <v>0</v>
      </c>
      <c r="E34" s="42" t="s">
        <v>42</v>
      </c>
      <c r="F34" s="43"/>
      <c r="G34" s="100">
        <f>SUM(F34)</f>
        <v>0</v>
      </c>
      <c r="H34" s="38"/>
      <c r="I34" s="24"/>
      <c r="J34" s="25"/>
      <c r="K34" s="26"/>
      <c r="L34" s="101">
        <f t="shared" si="1"/>
        <v>0</v>
      </c>
      <c r="M34" s="41"/>
      <c r="N34" s="27"/>
      <c r="O34" s="27"/>
      <c r="P34" s="28"/>
      <c r="Q34" s="28"/>
      <c r="R34" s="28"/>
      <c r="S34" s="28"/>
      <c r="T34" s="29"/>
      <c r="U34" s="29"/>
      <c r="V34" s="29"/>
      <c r="W34" s="101">
        <f t="shared" si="2"/>
        <v>0</v>
      </c>
      <c r="X34" s="46"/>
      <c r="Y34" s="30"/>
      <c r="Z34" s="30"/>
      <c r="AA34" s="31"/>
      <c r="AB34" s="31"/>
      <c r="AC34" s="101">
        <f t="shared" si="3"/>
        <v>0</v>
      </c>
      <c r="AD34" s="102">
        <f t="shared" si="4"/>
        <v>0</v>
      </c>
      <c r="AE34" s="102">
        <f>SUM(AD34-'Pre-Test'!AD34)</f>
        <v>0</v>
      </c>
    </row>
    <row r="35" spans="1:31" ht="39.950000000000003" customHeight="1" thickTop="1" thickBot="1" x14ac:dyDescent="0.7">
      <c r="A35" s="103"/>
      <c r="B35" s="104"/>
      <c r="C35" s="104"/>
      <c r="D35" s="104"/>
      <c r="E35" s="105" t="s">
        <v>62</v>
      </c>
      <c r="F35" s="114">
        <f>SUM(F5:F34)</f>
        <v>0</v>
      </c>
      <c r="G35" s="106"/>
      <c r="H35" s="115">
        <f>SUM(H5:H34)</f>
        <v>0</v>
      </c>
      <c r="I35" s="116">
        <f t="shared" ref="I35:K35" si="5">SUM(I5:I34)</f>
        <v>0</v>
      </c>
      <c r="J35" s="117">
        <f t="shared" si="5"/>
        <v>0</v>
      </c>
      <c r="K35" s="118">
        <f t="shared" si="5"/>
        <v>0</v>
      </c>
      <c r="L35" s="107"/>
      <c r="M35" s="119">
        <f>SUM(M5:M34)</f>
        <v>0</v>
      </c>
      <c r="N35" s="120">
        <f t="shared" ref="N35:V35" si="6">SUM(N5:N34)</f>
        <v>0</v>
      </c>
      <c r="O35" s="120">
        <f t="shared" si="6"/>
        <v>0</v>
      </c>
      <c r="P35" s="121">
        <f t="shared" si="6"/>
        <v>0</v>
      </c>
      <c r="Q35" s="121">
        <f t="shared" si="6"/>
        <v>0</v>
      </c>
      <c r="R35" s="121">
        <f t="shared" si="6"/>
        <v>0</v>
      </c>
      <c r="S35" s="121">
        <f t="shared" si="6"/>
        <v>0</v>
      </c>
      <c r="T35" s="122">
        <f t="shared" si="6"/>
        <v>0</v>
      </c>
      <c r="U35" s="122">
        <f t="shared" si="6"/>
        <v>0</v>
      </c>
      <c r="V35" s="122">
        <f t="shared" si="6"/>
        <v>0</v>
      </c>
      <c r="W35" s="108"/>
      <c r="X35" s="123">
        <f>SUM(X5:X34)</f>
        <v>0</v>
      </c>
      <c r="Y35" s="124">
        <f t="shared" ref="Y35:AB35" si="7">SUM(Y5:Y34)</f>
        <v>0</v>
      </c>
      <c r="Z35" s="124">
        <f t="shared" si="7"/>
        <v>0</v>
      </c>
      <c r="AA35" s="125">
        <f t="shared" si="7"/>
        <v>0</v>
      </c>
      <c r="AB35" s="125">
        <f t="shared" si="7"/>
        <v>0</v>
      </c>
      <c r="AC35" s="108"/>
      <c r="AD35" s="109"/>
      <c r="AE35" s="109"/>
    </row>
    <row r="36" spans="1:31" ht="28.5" customHeight="1" thickTop="1" x14ac:dyDescent="0.25">
      <c r="A36"/>
      <c r="C36"/>
      <c r="D36"/>
      <c r="E36"/>
    </row>
    <row r="37" spans="1:31" ht="28.5" customHeight="1" x14ac:dyDescent="0.25">
      <c r="A37"/>
      <c r="C37"/>
      <c r="D37"/>
      <c r="E37"/>
    </row>
    <row r="38" spans="1:31" ht="28.5" customHeight="1" x14ac:dyDescent="0.25">
      <c r="A38"/>
      <c r="C38"/>
      <c r="D38"/>
      <c r="E38"/>
    </row>
    <row r="39" spans="1:31" ht="28.5" customHeight="1" x14ac:dyDescent="0.25">
      <c r="A39"/>
      <c r="C39"/>
      <c r="D39"/>
      <c r="E39"/>
    </row>
    <row r="40" spans="1:31" ht="28.5" customHeight="1" x14ac:dyDescent="0.25">
      <c r="A40"/>
      <c r="C40"/>
      <c r="D40"/>
      <c r="E40"/>
    </row>
    <row r="41" spans="1:31" ht="28.5" customHeight="1" x14ac:dyDescent="0.25">
      <c r="A41"/>
      <c r="C41"/>
      <c r="D41"/>
      <c r="E41"/>
    </row>
    <row r="42" spans="1:31" ht="28.5" customHeight="1" x14ac:dyDescent="0.25">
      <c r="A42"/>
      <c r="C42"/>
      <c r="D42"/>
      <c r="E42"/>
    </row>
    <row r="43" spans="1:31" ht="28.5" customHeight="1" x14ac:dyDescent="0.25">
      <c r="A43"/>
      <c r="C43"/>
      <c r="D43"/>
      <c r="E43"/>
    </row>
    <row r="44" spans="1:31" ht="28.5" customHeight="1" x14ac:dyDescent="0.25">
      <c r="A44"/>
      <c r="C44"/>
      <c r="D44"/>
      <c r="E44"/>
    </row>
    <row r="45" spans="1:31" ht="28.5" customHeight="1" x14ac:dyDescent="0.25">
      <c r="A45"/>
      <c r="C45"/>
      <c r="D45"/>
      <c r="E45"/>
    </row>
    <row r="46" spans="1:31" ht="28.5" customHeight="1" x14ac:dyDescent="0.25">
      <c r="A46"/>
      <c r="C46"/>
      <c r="D46"/>
      <c r="E46"/>
    </row>
  </sheetData>
  <sheetProtection sheet="1" objects="1" scenarios="1" selectLockedCells="1"/>
  <mergeCells count="11">
    <mergeCell ref="AA2:AB2"/>
    <mergeCell ref="H1:K1"/>
    <mergeCell ref="M1:V1"/>
    <mergeCell ref="X1:AB1"/>
    <mergeCell ref="C2:E3"/>
    <mergeCell ref="H2:I2"/>
    <mergeCell ref="M2:O2"/>
    <mergeCell ref="P2:S2"/>
    <mergeCell ref="T2:V2"/>
    <mergeCell ref="X2:Z2"/>
    <mergeCell ref="C1:E1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F809229F-85B1-434B-A71A-3BEC221C5700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F5:F34 H5:K34 M5:V34 X5:AB34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B2801-E2D4-426F-BDC7-FB8C98886795}">
  <sheetPr>
    <tabColor rgb="FFE32E49"/>
  </sheetPr>
  <dimension ref="A1:AM46"/>
  <sheetViews>
    <sheetView showGridLines="0" zoomScale="80" zoomScaleNormal="80" workbookViewId="0">
      <pane xSplit="5" topLeftCell="F1" activePane="topRight" state="frozen"/>
      <selection pane="topRight" activeCell="E5" sqref="E5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39" ht="50.1" customHeight="1" thickBot="1" x14ac:dyDescent="0.3">
      <c r="A1" s="127"/>
      <c r="B1" s="126"/>
      <c r="C1" s="149" t="s">
        <v>72</v>
      </c>
      <c r="D1" s="149"/>
      <c r="E1" s="150"/>
      <c r="F1" s="128" t="s">
        <v>57</v>
      </c>
      <c r="G1" s="129" t="s">
        <v>58</v>
      </c>
      <c r="H1" s="131" t="s">
        <v>61</v>
      </c>
      <c r="I1" s="132"/>
      <c r="J1" s="132"/>
      <c r="K1" s="132"/>
      <c r="L1" s="129" t="s">
        <v>58</v>
      </c>
      <c r="M1" s="131" t="s">
        <v>63</v>
      </c>
      <c r="N1" s="132"/>
      <c r="O1" s="132"/>
      <c r="P1" s="132"/>
      <c r="Q1" s="132"/>
      <c r="R1" s="132"/>
      <c r="S1" s="132"/>
      <c r="T1" s="132"/>
      <c r="U1" s="132"/>
      <c r="V1" s="132"/>
      <c r="W1" s="129" t="s">
        <v>58</v>
      </c>
      <c r="X1" s="131" t="s">
        <v>66</v>
      </c>
      <c r="Y1" s="132"/>
      <c r="Z1" s="132"/>
      <c r="AA1" s="132"/>
      <c r="AB1" s="132"/>
      <c r="AC1" s="129" t="s">
        <v>58</v>
      </c>
      <c r="AD1" s="130" t="s">
        <v>67</v>
      </c>
      <c r="AE1" s="130" t="s">
        <v>69</v>
      </c>
    </row>
    <row r="2" spans="1:39" ht="200.1" customHeight="1" thickTop="1" x14ac:dyDescent="0.25">
      <c r="A2" s="47"/>
      <c r="B2" s="47"/>
      <c r="C2" s="133" t="s">
        <v>70</v>
      </c>
      <c r="D2" s="133"/>
      <c r="E2" s="134"/>
      <c r="F2" s="48" t="s">
        <v>3</v>
      </c>
      <c r="G2" s="49"/>
      <c r="H2" s="141" t="s">
        <v>4</v>
      </c>
      <c r="I2" s="142"/>
      <c r="J2" s="50" t="s">
        <v>5</v>
      </c>
      <c r="K2" s="51" t="s">
        <v>6</v>
      </c>
      <c r="L2" s="49"/>
      <c r="M2" s="143" t="s">
        <v>7</v>
      </c>
      <c r="N2" s="144"/>
      <c r="O2" s="145"/>
      <c r="P2" s="146" t="s">
        <v>8</v>
      </c>
      <c r="Q2" s="146"/>
      <c r="R2" s="146"/>
      <c r="S2" s="147"/>
      <c r="T2" s="148" t="s">
        <v>9</v>
      </c>
      <c r="U2" s="148"/>
      <c r="V2" s="148"/>
      <c r="W2" s="49"/>
      <c r="X2" s="137" t="s">
        <v>10</v>
      </c>
      <c r="Y2" s="138"/>
      <c r="Z2" s="139"/>
      <c r="AA2" s="140" t="s">
        <v>11</v>
      </c>
      <c r="AB2" s="140"/>
      <c r="AC2" s="49"/>
      <c r="AD2" s="52"/>
      <c r="AE2" s="52"/>
    </row>
    <row r="3" spans="1:39" s="3" customFormat="1" ht="150" customHeight="1" x14ac:dyDescent="0.75">
      <c r="A3" s="53"/>
      <c r="B3" s="53"/>
      <c r="C3" s="135"/>
      <c r="D3" s="135"/>
      <c r="E3" s="136"/>
      <c r="F3" s="54" t="s">
        <v>46</v>
      </c>
      <c r="G3" s="55"/>
      <c r="H3" s="56" t="s">
        <v>12</v>
      </c>
      <c r="I3" s="57" t="s">
        <v>47</v>
      </c>
      <c r="J3" s="58" t="s">
        <v>44</v>
      </c>
      <c r="K3" s="59" t="s">
        <v>13</v>
      </c>
      <c r="L3" s="55"/>
      <c r="M3" s="60" t="s">
        <v>48</v>
      </c>
      <c r="N3" s="61" t="s">
        <v>14</v>
      </c>
      <c r="O3" s="62" t="s">
        <v>49</v>
      </c>
      <c r="P3" s="63" t="s">
        <v>15</v>
      </c>
      <c r="Q3" s="63" t="s">
        <v>16</v>
      </c>
      <c r="R3" s="63" t="s">
        <v>50</v>
      </c>
      <c r="S3" s="64" t="s">
        <v>51</v>
      </c>
      <c r="T3" s="65" t="s">
        <v>52</v>
      </c>
      <c r="U3" s="65" t="s">
        <v>53</v>
      </c>
      <c r="V3" s="65" t="s">
        <v>45</v>
      </c>
      <c r="W3" s="66"/>
      <c r="X3" s="67" t="s">
        <v>17</v>
      </c>
      <c r="Y3" s="68" t="s">
        <v>43</v>
      </c>
      <c r="Z3" s="69" t="s">
        <v>18</v>
      </c>
      <c r="AA3" s="70" t="s">
        <v>19</v>
      </c>
      <c r="AB3" s="70" t="s">
        <v>54</v>
      </c>
      <c r="AC3" s="55"/>
      <c r="AD3" s="71"/>
      <c r="AE3" s="71"/>
      <c r="AF3"/>
      <c r="AG3"/>
      <c r="AH3"/>
      <c r="AI3"/>
      <c r="AJ3"/>
      <c r="AK3"/>
      <c r="AL3"/>
      <c r="AM3"/>
    </row>
    <row r="4" spans="1:39" s="4" customFormat="1" ht="60" customHeight="1" x14ac:dyDescent="0.2">
      <c r="A4" s="72" t="s">
        <v>41</v>
      </c>
      <c r="B4" s="73" t="s">
        <v>0</v>
      </c>
      <c r="C4" s="73" t="s">
        <v>1</v>
      </c>
      <c r="D4" s="74" t="s">
        <v>2</v>
      </c>
      <c r="E4" s="110" t="s">
        <v>20</v>
      </c>
      <c r="F4" s="75" t="s">
        <v>21</v>
      </c>
      <c r="G4" s="76" t="s">
        <v>59</v>
      </c>
      <c r="H4" s="77" t="s">
        <v>22</v>
      </c>
      <c r="I4" s="78" t="s">
        <v>23</v>
      </c>
      <c r="J4" s="79" t="s">
        <v>24</v>
      </c>
      <c r="K4" s="80" t="s">
        <v>25</v>
      </c>
      <c r="L4" s="76" t="s">
        <v>60</v>
      </c>
      <c r="M4" s="81" t="s">
        <v>26</v>
      </c>
      <c r="N4" s="82" t="s">
        <v>27</v>
      </c>
      <c r="O4" s="83" t="s">
        <v>28</v>
      </c>
      <c r="P4" s="84" t="s">
        <v>29</v>
      </c>
      <c r="Q4" s="84" t="s">
        <v>30</v>
      </c>
      <c r="R4" s="84" t="s">
        <v>31</v>
      </c>
      <c r="S4" s="85" t="s">
        <v>32</v>
      </c>
      <c r="T4" s="86" t="s">
        <v>33</v>
      </c>
      <c r="U4" s="86" t="s">
        <v>34</v>
      </c>
      <c r="V4" s="86" t="s">
        <v>35</v>
      </c>
      <c r="W4" s="87" t="s">
        <v>64</v>
      </c>
      <c r="X4" s="88" t="s">
        <v>36</v>
      </c>
      <c r="Y4" s="89" t="s">
        <v>37</v>
      </c>
      <c r="Z4" s="90" t="s">
        <v>38</v>
      </c>
      <c r="AA4" s="91" t="s">
        <v>39</v>
      </c>
      <c r="AB4" s="91" t="s">
        <v>40</v>
      </c>
      <c r="AC4" s="76" t="s">
        <v>65</v>
      </c>
      <c r="AD4" s="92" t="s">
        <v>68</v>
      </c>
      <c r="AE4" s="92"/>
    </row>
    <row r="5" spans="1:39" ht="30" customHeight="1" x14ac:dyDescent="0.25">
      <c r="A5" s="93">
        <v>1</v>
      </c>
      <c r="B5" s="111">
        <f>'Pre-Test'!B5</f>
        <v>0</v>
      </c>
      <c r="C5" s="111">
        <f>'Pre-Test'!C5</f>
        <v>0</v>
      </c>
      <c r="D5" s="111">
        <f>'Pre-Test'!D5</f>
        <v>0</v>
      </c>
      <c r="E5" s="33" t="s">
        <v>42</v>
      </c>
      <c r="F5" s="35"/>
      <c r="G5" s="94">
        <f>SUM(F5)</f>
        <v>0</v>
      </c>
      <c r="H5" s="37"/>
      <c r="I5" s="6"/>
      <c r="J5" s="7"/>
      <c r="K5" s="8"/>
      <c r="L5" s="94">
        <f>SUM(H5:K5)</f>
        <v>0</v>
      </c>
      <c r="M5" s="40"/>
      <c r="N5" s="9"/>
      <c r="O5" s="9"/>
      <c r="P5" s="10"/>
      <c r="Q5" s="10"/>
      <c r="R5" s="10"/>
      <c r="S5" s="10"/>
      <c r="T5" s="11"/>
      <c r="U5" s="11"/>
      <c r="V5" s="11"/>
      <c r="W5" s="94">
        <f>SUM(M5:V5)</f>
        <v>0</v>
      </c>
      <c r="X5" s="44"/>
      <c r="Y5" s="12"/>
      <c r="Z5" s="12"/>
      <c r="AA5" s="13"/>
      <c r="AB5" s="13"/>
      <c r="AC5" s="94">
        <f>SUM(X5:AB5)</f>
        <v>0</v>
      </c>
      <c r="AD5" s="95">
        <f>SUM(G5,L5,W5,AC5)</f>
        <v>0</v>
      </c>
      <c r="AE5" s="95">
        <f>SUM(AD5-'Post Test 1'!AD5)</f>
        <v>0</v>
      </c>
    </row>
    <row r="6" spans="1:39" ht="30" customHeight="1" x14ac:dyDescent="0.25">
      <c r="A6" s="96">
        <v>2</v>
      </c>
      <c r="B6" s="112">
        <f>'Pre-Test'!B6</f>
        <v>0</v>
      </c>
      <c r="C6" s="112">
        <f>'Pre-Test'!C6</f>
        <v>0</v>
      </c>
      <c r="D6" s="112">
        <f>'Pre-Test'!D6</f>
        <v>0</v>
      </c>
      <c r="E6" s="32" t="s">
        <v>42</v>
      </c>
      <c r="F6" s="34"/>
      <c r="G6" s="97">
        <f t="shared" ref="G6:G33" si="0">SUM(F6)</f>
        <v>0</v>
      </c>
      <c r="H6" s="36"/>
      <c r="I6" s="15"/>
      <c r="J6" s="16"/>
      <c r="K6" s="17"/>
      <c r="L6" s="97">
        <f t="shared" ref="L6:L34" si="1">SUM(H6:K6)</f>
        <v>0</v>
      </c>
      <c r="M6" s="39"/>
      <c r="N6" s="18"/>
      <c r="O6" s="18"/>
      <c r="P6" s="19"/>
      <c r="Q6" s="19"/>
      <c r="R6" s="19"/>
      <c r="S6" s="19"/>
      <c r="T6" s="20"/>
      <c r="U6" s="20"/>
      <c r="V6" s="20"/>
      <c r="W6" s="97">
        <f t="shared" ref="W6:W34" si="2">SUM(M6:V6)</f>
        <v>0</v>
      </c>
      <c r="X6" s="45"/>
      <c r="Y6" s="21"/>
      <c r="Z6" s="21"/>
      <c r="AA6" s="22"/>
      <c r="AB6" s="22"/>
      <c r="AC6" s="97">
        <f t="shared" ref="AC6:AC34" si="3">SUM(X6:AB6)</f>
        <v>0</v>
      </c>
      <c r="AD6" s="98">
        <f t="shared" ref="AD6:AD34" si="4">SUM(G6,L6,W6,AC6)</f>
        <v>0</v>
      </c>
      <c r="AE6" s="98">
        <f>SUM(AD6-'Post Test 1'!AD6)</f>
        <v>0</v>
      </c>
    </row>
    <row r="7" spans="1:39" ht="30" customHeight="1" x14ac:dyDescent="0.25">
      <c r="A7" s="93">
        <v>3</v>
      </c>
      <c r="B7" s="111">
        <f>'Pre-Test'!B7</f>
        <v>0</v>
      </c>
      <c r="C7" s="111">
        <f>'Pre-Test'!C7</f>
        <v>0</v>
      </c>
      <c r="D7" s="111">
        <f>'Pre-Test'!D7</f>
        <v>0</v>
      </c>
      <c r="E7" s="33" t="s">
        <v>42</v>
      </c>
      <c r="F7" s="35"/>
      <c r="G7" s="94">
        <f t="shared" si="0"/>
        <v>0</v>
      </c>
      <c r="H7" s="37"/>
      <c r="I7" s="6"/>
      <c r="J7" s="7"/>
      <c r="K7" s="8"/>
      <c r="L7" s="94">
        <f t="shared" si="1"/>
        <v>0</v>
      </c>
      <c r="M7" s="40"/>
      <c r="N7" s="9"/>
      <c r="O7" s="9"/>
      <c r="P7" s="10"/>
      <c r="Q7" s="10"/>
      <c r="R7" s="10"/>
      <c r="S7" s="10"/>
      <c r="T7" s="11"/>
      <c r="U7" s="11"/>
      <c r="V7" s="11"/>
      <c r="W7" s="94">
        <f t="shared" si="2"/>
        <v>0</v>
      </c>
      <c r="X7" s="44"/>
      <c r="Y7" s="12"/>
      <c r="Z7" s="12"/>
      <c r="AA7" s="13"/>
      <c r="AB7" s="13"/>
      <c r="AC7" s="94">
        <f t="shared" si="3"/>
        <v>0</v>
      </c>
      <c r="AD7" s="95">
        <f t="shared" si="4"/>
        <v>0</v>
      </c>
      <c r="AE7" s="95">
        <f>SUM(AD7-'Post Test 1'!AD7)</f>
        <v>0</v>
      </c>
    </row>
    <row r="8" spans="1:39" ht="30" customHeight="1" x14ac:dyDescent="0.25">
      <c r="A8" s="96">
        <v>4</v>
      </c>
      <c r="B8" s="112">
        <f>'Pre-Test'!B8</f>
        <v>0</v>
      </c>
      <c r="C8" s="112">
        <f>'Pre-Test'!C8</f>
        <v>0</v>
      </c>
      <c r="D8" s="112">
        <f>'Pre-Test'!D8</f>
        <v>0</v>
      </c>
      <c r="E8" s="32" t="s">
        <v>42</v>
      </c>
      <c r="F8" s="34"/>
      <c r="G8" s="97">
        <f t="shared" si="0"/>
        <v>0</v>
      </c>
      <c r="H8" s="36"/>
      <c r="I8" s="15"/>
      <c r="J8" s="16"/>
      <c r="K8" s="17"/>
      <c r="L8" s="97">
        <f t="shared" si="1"/>
        <v>0</v>
      </c>
      <c r="M8" s="39"/>
      <c r="N8" s="18"/>
      <c r="O8" s="18"/>
      <c r="P8" s="19"/>
      <c r="Q8" s="19"/>
      <c r="R8" s="19"/>
      <c r="S8" s="19"/>
      <c r="T8" s="20"/>
      <c r="U8" s="20"/>
      <c r="V8" s="20"/>
      <c r="W8" s="97">
        <f t="shared" si="2"/>
        <v>0</v>
      </c>
      <c r="X8" s="45"/>
      <c r="Y8" s="21"/>
      <c r="Z8" s="21"/>
      <c r="AA8" s="22"/>
      <c r="AB8" s="22"/>
      <c r="AC8" s="97">
        <f t="shared" si="3"/>
        <v>0</v>
      </c>
      <c r="AD8" s="98">
        <f t="shared" si="4"/>
        <v>0</v>
      </c>
      <c r="AE8" s="98">
        <f>SUM(AD8-'Post Test 1'!AD8)</f>
        <v>0</v>
      </c>
    </row>
    <row r="9" spans="1:39" ht="30" customHeight="1" x14ac:dyDescent="0.25">
      <c r="A9" s="93">
        <v>5</v>
      </c>
      <c r="B9" s="111">
        <f>'Pre-Test'!B9</f>
        <v>0</v>
      </c>
      <c r="C9" s="111">
        <f>'Pre-Test'!C9</f>
        <v>0</v>
      </c>
      <c r="D9" s="111">
        <f>'Pre-Test'!D9</f>
        <v>0</v>
      </c>
      <c r="E9" s="33" t="s">
        <v>42</v>
      </c>
      <c r="F9" s="35"/>
      <c r="G9" s="94">
        <f t="shared" si="0"/>
        <v>0</v>
      </c>
      <c r="H9" s="37"/>
      <c r="I9" s="6"/>
      <c r="J9" s="7"/>
      <c r="K9" s="8"/>
      <c r="L9" s="94">
        <f t="shared" si="1"/>
        <v>0</v>
      </c>
      <c r="M9" s="40"/>
      <c r="N9" s="9"/>
      <c r="O9" s="9"/>
      <c r="P9" s="10"/>
      <c r="Q9" s="10"/>
      <c r="R9" s="10"/>
      <c r="S9" s="10"/>
      <c r="T9" s="11"/>
      <c r="U9" s="11"/>
      <c r="V9" s="11"/>
      <c r="W9" s="94">
        <f t="shared" si="2"/>
        <v>0</v>
      </c>
      <c r="X9" s="44"/>
      <c r="Y9" s="12"/>
      <c r="Z9" s="12"/>
      <c r="AA9" s="13"/>
      <c r="AB9" s="13"/>
      <c r="AC9" s="94">
        <f t="shared" si="3"/>
        <v>0</v>
      </c>
      <c r="AD9" s="95">
        <f t="shared" si="4"/>
        <v>0</v>
      </c>
      <c r="AE9" s="95">
        <f>SUM(AD9-'Post Test 1'!AD9)</f>
        <v>0</v>
      </c>
    </row>
    <row r="10" spans="1:39" ht="30" customHeight="1" x14ac:dyDescent="0.25">
      <c r="A10" s="96">
        <v>6</v>
      </c>
      <c r="B10" s="112">
        <f>'Pre-Test'!B10</f>
        <v>0</v>
      </c>
      <c r="C10" s="112">
        <f>'Pre-Test'!C10</f>
        <v>0</v>
      </c>
      <c r="D10" s="112">
        <f>'Pre-Test'!D10</f>
        <v>0</v>
      </c>
      <c r="E10" s="32" t="s">
        <v>42</v>
      </c>
      <c r="F10" s="34"/>
      <c r="G10" s="97">
        <f t="shared" si="0"/>
        <v>0</v>
      </c>
      <c r="H10" s="36"/>
      <c r="I10" s="15"/>
      <c r="J10" s="16"/>
      <c r="K10" s="17"/>
      <c r="L10" s="97">
        <f t="shared" si="1"/>
        <v>0</v>
      </c>
      <c r="M10" s="39"/>
      <c r="N10" s="18"/>
      <c r="O10" s="18"/>
      <c r="P10" s="19"/>
      <c r="Q10" s="19"/>
      <c r="R10" s="19"/>
      <c r="S10" s="19"/>
      <c r="T10" s="20"/>
      <c r="U10" s="20"/>
      <c r="V10" s="20"/>
      <c r="W10" s="97">
        <f t="shared" si="2"/>
        <v>0</v>
      </c>
      <c r="X10" s="45"/>
      <c r="Y10" s="21"/>
      <c r="Z10" s="21"/>
      <c r="AA10" s="22"/>
      <c r="AB10" s="22"/>
      <c r="AC10" s="97">
        <f t="shared" si="3"/>
        <v>0</v>
      </c>
      <c r="AD10" s="98">
        <f t="shared" si="4"/>
        <v>0</v>
      </c>
      <c r="AE10" s="98">
        <f>SUM(AD10-'Post Test 1'!AD10)</f>
        <v>0</v>
      </c>
    </row>
    <row r="11" spans="1:39" ht="30" customHeight="1" x14ac:dyDescent="0.25">
      <c r="A11" s="93">
        <v>7</v>
      </c>
      <c r="B11" s="111">
        <f>'Pre-Test'!B11</f>
        <v>0</v>
      </c>
      <c r="C11" s="111">
        <f>'Pre-Test'!C11</f>
        <v>0</v>
      </c>
      <c r="D11" s="111">
        <f>'Pre-Test'!D11</f>
        <v>0</v>
      </c>
      <c r="E11" s="33" t="s">
        <v>42</v>
      </c>
      <c r="F11" s="35"/>
      <c r="G11" s="94">
        <f t="shared" si="0"/>
        <v>0</v>
      </c>
      <c r="H11" s="37"/>
      <c r="I11" s="6"/>
      <c r="J11" s="7"/>
      <c r="K11" s="8"/>
      <c r="L11" s="94">
        <f t="shared" si="1"/>
        <v>0</v>
      </c>
      <c r="M11" s="40"/>
      <c r="N11" s="9"/>
      <c r="O11" s="9"/>
      <c r="P11" s="10"/>
      <c r="Q11" s="10"/>
      <c r="R11" s="10"/>
      <c r="S11" s="10"/>
      <c r="T11" s="11"/>
      <c r="U11" s="11"/>
      <c r="V11" s="11"/>
      <c r="W11" s="94">
        <f t="shared" si="2"/>
        <v>0</v>
      </c>
      <c r="X11" s="44"/>
      <c r="Y11" s="12"/>
      <c r="Z11" s="12"/>
      <c r="AA11" s="13"/>
      <c r="AB11" s="13"/>
      <c r="AC11" s="94">
        <f t="shared" si="3"/>
        <v>0</v>
      </c>
      <c r="AD11" s="95">
        <f t="shared" si="4"/>
        <v>0</v>
      </c>
      <c r="AE11" s="95">
        <f>SUM(AD11-'Post Test 1'!AD11)</f>
        <v>0</v>
      </c>
    </row>
    <row r="12" spans="1:39" ht="30" customHeight="1" x14ac:dyDescent="0.25">
      <c r="A12" s="96">
        <v>8</v>
      </c>
      <c r="B12" s="112">
        <f>'Pre-Test'!B12</f>
        <v>0</v>
      </c>
      <c r="C12" s="112">
        <f>'Pre-Test'!C12</f>
        <v>0</v>
      </c>
      <c r="D12" s="112">
        <f>'Pre-Test'!D12</f>
        <v>0</v>
      </c>
      <c r="E12" s="32" t="s">
        <v>42</v>
      </c>
      <c r="F12" s="34"/>
      <c r="G12" s="97">
        <f t="shared" si="0"/>
        <v>0</v>
      </c>
      <c r="H12" s="36"/>
      <c r="I12" s="15"/>
      <c r="J12" s="16"/>
      <c r="K12" s="17"/>
      <c r="L12" s="97">
        <f t="shared" si="1"/>
        <v>0</v>
      </c>
      <c r="M12" s="39"/>
      <c r="N12" s="18"/>
      <c r="O12" s="18"/>
      <c r="P12" s="19"/>
      <c r="Q12" s="19"/>
      <c r="R12" s="19"/>
      <c r="S12" s="19"/>
      <c r="T12" s="20"/>
      <c r="U12" s="20"/>
      <c r="V12" s="20"/>
      <c r="W12" s="97">
        <f t="shared" si="2"/>
        <v>0</v>
      </c>
      <c r="X12" s="45"/>
      <c r="Y12" s="21"/>
      <c r="Z12" s="21"/>
      <c r="AA12" s="22"/>
      <c r="AB12" s="22"/>
      <c r="AC12" s="97">
        <f t="shared" si="3"/>
        <v>0</v>
      </c>
      <c r="AD12" s="98">
        <f t="shared" si="4"/>
        <v>0</v>
      </c>
      <c r="AE12" s="98">
        <f>SUM(AD12-'Post Test 1'!AD12)</f>
        <v>0</v>
      </c>
    </row>
    <row r="13" spans="1:39" ht="30" customHeight="1" x14ac:dyDescent="0.25">
      <c r="A13" s="93">
        <v>9</v>
      </c>
      <c r="B13" s="111">
        <f>'Pre-Test'!B13</f>
        <v>0</v>
      </c>
      <c r="C13" s="111">
        <f>'Pre-Test'!C13</f>
        <v>0</v>
      </c>
      <c r="D13" s="111">
        <f>'Pre-Test'!D13</f>
        <v>0</v>
      </c>
      <c r="E13" s="33" t="s">
        <v>42</v>
      </c>
      <c r="F13" s="35"/>
      <c r="G13" s="94">
        <f t="shared" si="0"/>
        <v>0</v>
      </c>
      <c r="H13" s="37"/>
      <c r="I13" s="6"/>
      <c r="J13" s="7"/>
      <c r="K13" s="8"/>
      <c r="L13" s="94">
        <f t="shared" si="1"/>
        <v>0</v>
      </c>
      <c r="M13" s="40"/>
      <c r="N13" s="9"/>
      <c r="O13" s="9"/>
      <c r="P13" s="10"/>
      <c r="Q13" s="10"/>
      <c r="R13" s="10"/>
      <c r="S13" s="10"/>
      <c r="T13" s="11"/>
      <c r="U13" s="11"/>
      <c r="V13" s="11"/>
      <c r="W13" s="94">
        <f t="shared" si="2"/>
        <v>0</v>
      </c>
      <c r="X13" s="44"/>
      <c r="Y13" s="12"/>
      <c r="Z13" s="12"/>
      <c r="AA13" s="13"/>
      <c r="AB13" s="13"/>
      <c r="AC13" s="94">
        <f t="shared" si="3"/>
        <v>0</v>
      </c>
      <c r="AD13" s="95">
        <f t="shared" si="4"/>
        <v>0</v>
      </c>
      <c r="AE13" s="95">
        <f>SUM(AD13-'Post Test 1'!AD13)</f>
        <v>0</v>
      </c>
    </row>
    <row r="14" spans="1:39" ht="30" customHeight="1" x14ac:dyDescent="0.25">
      <c r="A14" s="96">
        <v>10</v>
      </c>
      <c r="B14" s="112">
        <f>'Pre-Test'!B14</f>
        <v>0</v>
      </c>
      <c r="C14" s="112">
        <f>'Pre-Test'!C14</f>
        <v>0</v>
      </c>
      <c r="D14" s="112">
        <f>'Pre-Test'!D14</f>
        <v>0</v>
      </c>
      <c r="E14" s="32" t="s">
        <v>42</v>
      </c>
      <c r="F14" s="34"/>
      <c r="G14" s="97">
        <f t="shared" si="0"/>
        <v>0</v>
      </c>
      <c r="H14" s="36"/>
      <c r="I14" s="15"/>
      <c r="J14" s="16"/>
      <c r="K14" s="17"/>
      <c r="L14" s="97">
        <f t="shared" si="1"/>
        <v>0</v>
      </c>
      <c r="M14" s="39"/>
      <c r="N14" s="18"/>
      <c r="O14" s="18"/>
      <c r="P14" s="19"/>
      <c r="Q14" s="19"/>
      <c r="R14" s="19"/>
      <c r="S14" s="19"/>
      <c r="T14" s="20"/>
      <c r="U14" s="20"/>
      <c r="V14" s="20"/>
      <c r="W14" s="97">
        <f t="shared" si="2"/>
        <v>0</v>
      </c>
      <c r="X14" s="45"/>
      <c r="Y14" s="21"/>
      <c r="Z14" s="21"/>
      <c r="AA14" s="22"/>
      <c r="AB14" s="22"/>
      <c r="AC14" s="97">
        <f t="shared" si="3"/>
        <v>0</v>
      </c>
      <c r="AD14" s="98">
        <f t="shared" si="4"/>
        <v>0</v>
      </c>
      <c r="AE14" s="98">
        <f>SUM(AD14-'Post Test 1'!AD14)</f>
        <v>0</v>
      </c>
    </row>
    <row r="15" spans="1:39" ht="30" customHeight="1" x14ac:dyDescent="0.25">
      <c r="A15" s="93">
        <v>11</v>
      </c>
      <c r="B15" s="111">
        <f>'Pre-Test'!B15</f>
        <v>0</v>
      </c>
      <c r="C15" s="111">
        <f>'Pre-Test'!C15</f>
        <v>0</v>
      </c>
      <c r="D15" s="111">
        <f>'Pre-Test'!D15</f>
        <v>0</v>
      </c>
      <c r="E15" s="33" t="s">
        <v>42</v>
      </c>
      <c r="F15" s="35"/>
      <c r="G15" s="94">
        <f t="shared" si="0"/>
        <v>0</v>
      </c>
      <c r="H15" s="37"/>
      <c r="I15" s="6"/>
      <c r="J15" s="7"/>
      <c r="K15" s="8"/>
      <c r="L15" s="94">
        <f t="shared" si="1"/>
        <v>0</v>
      </c>
      <c r="M15" s="40"/>
      <c r="N15" s="9"/>
      <c r="O15" s="9"/>
      <c r="P15" s="10"/>
      <c r="Q15" s="10"/>
      <c r="R15" s="10"/>
      <c r="S15" s="10"/>
      <c r="T15" s="11"/>
      <c r="U15" s="11"/>
      <c r="V15" s="11"/>
      <c r="W15" s="94">
        <f t="shared" si="2"/>
        <v>0</v>
      </c>
      <c r="X15" s="44"/>
      <c r="Y15" s="12"/>
      <c r="Z15" s="12"/>
      <c r="AA15" s="13"/>
      <c r="AB15" s="13"/>
      <c r="AC15" s="94">
        <f t="shared" si="3"/>
        <v>0</v>
      </c>
      <c r="AD15" s="95">
        <f t="shared" si="4"/>
        <v>0</v>
      </c>
      <c r="AE15" s="95">
        <f>SUM(AD15-'Post Test 1'!AD15)</f>
        <v>0</v>
      </c>
    </row>
    <row r="16" spans="1:39" ht="30" customHeight="1" x14ac:dyDescent="0.25">
      <c r="A16" s="96">
        <v>12</v>
      </c>
      <c r="B16" s="112">
        <f>'Pre-Test'!B16</f>
        <v>0</v>
      </c>
      <c r="C16" s="112">
        <f>'Pre-Test'!C16</f>
        <v>0</v>
      </c>
      <c r="D16" s="112">
        <f>'Pre-Test'!D16</f>
        <v>0</v>
      </c>
      <c r="E16" s="32" t="s">
        <v>42</v>
      </c>
      <c r="F16" s="34"/>
      <c r="G16" s="97">
        <f t="shared" si="0"/>
        <v>0</v>
      </c>
      <c r="H16" s="36"/>
      <c r="I16" s="15"/>
      <c r="J16" s="16"/>
      <c r="K16" s="17"/>
      <c r="L16" s="97">
        <f t="shared" si="1"/>
        <v>0</v>
      </c>
      <c r="M16" s="39"/>
      <c r="N16" s="18"/>
      <c r="O16" s="18"/>
      <c r="P16" s="19"/>
      <c r="Q16" s="19"/>
      <c r="R16" s="19"/>
      <c r="S16" s="19"/>
      <c r="T16" s="20"/>
      <c r="U16" s="20"/>
      <c r="V16" s="20"/>
      <c r="W16" s="97">
        <f t="shared" si="2"/>
        <v>0</v>
      </c>
      <c r="X16" s="45"/>
      <c r="Y16" s="21"/>
      <c r="Z16" s="21"/>
      <c r="AA16" s="22"/>
      <c r="AB16" s="22"/>
      <c r="AC16" s="97">
        <f t="shared" si="3"/>
        <v>0</v>
      </c>
      <c r="AD16" s="98">
        <f t="shared" si="4"/>
        <v>0</v>
      </c>
      <c r="AE16" s="98">
        <f>SUM(AD16-'Post Test 1'!AD16)</f>
        <v>0</v>
      </c>
    </row>
    <row r="17" spans="1:31" ht="30" customHeight="1" x14ac:dyDescent="0.25">
      <c r="A17" s="93">
        <v>13</v>
      </c>
      <c r="B17" s="111">
        <f>'Pre-Test'!B17</f>
        <v>0</v>
      </c>
      <c r="C17" s="111">
        <f>'Pre-Test'!C17</f>
        <v>0</v>
      </c>
      <c r="D17" s="111">
        <f>'Pre-Test'!D17</f>
        <v>0</v>
      </c>
      <c r="E17" s="33" t="s">
        <v>42</v>
      </c>
      <c r="F17" s="35"/>
      <c r="G17" s="94">
        <f t="shared" si="0"/>
        <v>0</v>
      </c>
      <c r="H17" s="37"/>
      <c r="I17" s="6"/>
      <c r="J17" s="7"/>
      <c r="K17" s="8"/>
      <c r="L17" s="94">
        <f t="shared" si="1"/>
        <v>0</v>
      </c>
      <c r="M17" s="40"/>
      <c r="N17" s="9"/>
      <c r="O17" s="9"/>
      <c r="P17" s="10"/>
      <c r="Q17" s="10"/>
      <c r="R17" s="10"/>
      <c r="S17" s="10"/>
      <c r="T17" s="11"/>
      <c r="U17" s="11"/>
      <c r="V17" s="11"/>
      <c r="W17" s="94">
        <f t="shared" si="2"/>
        <v>0</v>
      </c>
      <c r="X17" s="44"/>
      <c r="Y17" s="12"/>
      <c r="Z17" s="12"/>
      <c r="AA17" s="13"/>
      <c r="AB17" s="13"/>
      <c r="AC17" s="94">
        <f t="shared" si="3"/>
        <v>0</v>
      </c>
      <c r="AD17" s="95">
        <f t="shared" si="4"/>
        <v>0</v>
      </c>
      <c r="AE17" s="95">
        <f>SUM(AD17-'Post Test 1'!AD17)</f>
        <v>0</v>
      </c>
    </row>
    <row r="18" spans="1:31" ht="30" customHeight="1" x14ac:dyDescent="0.25">
      <c r="A18" s="96">
        <v>14</v>
      </c>
      <c r="B18" s="112">
        <f>'Pre-Test'!B18</f>
        <v>0</v>
      </c>
      <c r="C18" s="112">
        <f>'Pre-Test'!C18</f>
        <v>0</v>
      </c>
      <c r="D18" s="112">
        <f>'Pre-Test'!D18</f>
        <v>0</v>
      </c>
      <c r="E18" s="32" t="s">
        <v>42</v>
      </c>
      <c r="F18" s="34"/>
      <c r="G18" s="97">
        <f t="shared" si="0"/>
        <v>0</v>
      </c>
      <c r="H18" s="36"/>
      <c r="I18" s="15"/>
      <c r="J18" s="16"/>
      <c r="K18" s="17"/>
      <c r="L18" s="97">
        <f t="shared" si="1"/>
        <v>0</v>
      </c>
      <c r="M18" s="39"/>
      <c r="N18" s="18"/>
      <c r="O18" s="18"/>
      <c r="P18" s="19"/>
      <c r="Q18" s="19"/>
      <c r="R18" s="19"/>
      <c r="S18" s="19"/>
      <c r="T18" s="20"/>
      <c r="U18" s="20"/>
      <c r="V18" s="20"/>
      <c r="W18" s="97">
        <f t="shared" si="2"/>
        <v>0</v>
      </c>
      <c r="X18" s="45"/>
      <c r="Y18" s="21"/>
      <c r="Z18" s="21"/>
      <c r="AA18" s="22"/>
      <c r="AB18" s="22"/>
      <c r="AC18" s="97">
        <f t="shared" si="3"/>
        <v>0</v>
      </c>
      <c r="AD18" s="98">
        <f t="shared" si="4"/>
        <v>0</v>
      </c>
      <c r="AE18" s="98">
        <f>SUM(AD18-'Post Test 1'!AD18)</f>
        <v>0</v>
      </c>
    </row>
    <row r="19" spans="1:31" ht="30" customHeight="1" x14ac:dyDescent="0.25">
      <c r="A19" s="93">
        <v>15</v>
      </c>
      <c r="B19" s="111">
        <f>'Pre-Test'!B19</f>
        <v>0</v>
      </c>
      <c r="C19" s="111">
        <f>'Pre-Test'!C19</f>
        <v>0</v>
      </c>
      <c r="D19" s="111">
        <f>'Pre-Test'!D19</f>
        <v>0</v>
      </c>
      <c r="E19" s="33" t="s">
        <v>42</v>
      </c>
      <c r="F19" s="35"/>
      <c r="G19" s="94">
        <f t="shared" si="0"/>
        <v>0</v>
      </c>
      <c r="H19" s="37"/>
      <c r="I19" s="6"/>
      <c r="J19" s="7"/>
      <c r="K19" s="8"/>
      <c r="L19" s="94">
        <f t="shared" si="1"/>
        <v>0</v>
      </c>
      <c r="M19" s="40"/>
      <c r="N19" s="9"/>
      <c r="O19" s="9"/>
      <c r="P19" s="10"/>
      <c r="Q19" s="10"/>
      <c r="R19" s="10"/>
      <c r="S19" s="10"/>
      <c r="T19" s="11"/>
      <c r="U19" s="11"/>
      <c r="V19" s="11"/>
      <c r="W19" s="94">
        <f t="shared" si="2"/>
        <v>0</v>
      </c>
      <c r="X19" s="44"/>
      <c r="Y19" s="12"/>
      <c r="Z19" s="12"/>
      <c r="AA19" s="13"/>
      <c r="AB19" s="13"/>
      <c r="AC19" s="94">
        <f t="shared" si="3"/>
        <v>0</v>
      </c>
      <c r="AD19" s="95">
        <f t="shared" si="4"/>
        <v>0</v>
      </c>
      <c r="AE19" s="95">
        <f>SUM(AD19-'Post Test 1'!AD19)</f>
        <v>0</v>
      </c>
    </row>
    <row r="20" spans="1:31" ht="30" customHeight="1" x14ac:dyDescent="0.25">
      <c r="A20" s="96">
        <v>16</v>
      </c>
      <c r="B20" s="112">
        <f>'Pre-Test'!B20</f>
        <v>0</v>
      </c>
      <c r="C20" s="112">
        <f>'Pre-Test'!C20</f>
        <v>0</v>
      </c>
      <c r="D20" s="112">
        <f>'Pre-Test'!D20</f>
        <v>0</v>
      </c>
      <c r="E20" s="32" t="s">
        <v>42</v>
      </c>
      <c r="F20" s="34"/>
      <c r="G20" s="97">
        <f t="shared" si="0"/>
        <v>0</v>
      </c>
      <c r="H20" s="36"/>
      <c r="I20" s="15"/>
      <c r="J20" s="16"/>
      <c r="K20" s="17"/>
      <c r="L20" s="97">
        <f t="shared" si="1"/>
        <v>0</v>
      </c>
      <c r="M20" s="39"/>
      <c r="N20" s="18"/>
      <c r="O20" s="18"/>
      <c r="P20" s="19"/>
      <c r="Q20" s="19"/>
      <c r="R20" s="19"/>
      <c r="S20" s="19"/>
      <c r="T20" s="20"/>
      <c r="U20" s="20"/>
      <c r="V20" s="20"/>
      <c r="W20" s="97">
        <f t="shared" si="2"/>
        <v>0</v>
      </c>
      <c r="X20" s="45"/>
      <c r="Y20" s="21"/>
      <c r="Z20" s="21"/>
      <c r="AA20" s="22"/>
      <c r="AB20" s="22"/>
      <c r="AC20" s="97">
        <f t="shared" si="3"/>
        <v>0</v>
      </c>
      <c r="AD20" s="98">
        <f t="shared" si="4"/>
        <v>0</v>
      </c>
      <c r="AE20" s="98">
        <f>SUM(AD20-'Post Test 1'!AD20)</f>
        <v>0</v>
      </c>
    </row>
    <row r="21" spans="1:31" ht="30" customHeight="1" x14ac:dyDescent="0.25">
      <c r="A21" s="93">
        <v>17</v>
      </c>
      <c r="B21" s="111">
        <f>'Pre-Test'!B21</f>
        <v>0</v>
      </c>
      <c r="C21" s="111">
        <f>'Pre-Test'!C21</f>
        <v>0</v>
      </c>
      <c r="D21" s="111">
        <f>'Pre-Test'!D21</f>
        <v>0</v>
      </c>
      <c r="E21" s="33" t="s">
        <v>42</v>
      </c>
      <c r="F21" s="35"/>
      <c r="G21" s="94">
        <f t="shared" si="0"/>
        <v>0</v>
      </c>
      <c r="H21" s="37"/>
      <c r="I21" s="6"/>
      <c r="J21" s="7"/>
      <c r="K21" s="8"/>
      <c r="L21" s="94">
        <f t="shared" si="1"/>
        <v>0</v>
      </c>
      <c r="M21" s="40"/>
      <c r="N21" s="9"/>
      <c r="O21" s="9"/>
      <c r="P21" s="10"/>
      <c r="Q21" s="10"/>
      <c r="R21" s="10"/>
      <c r="S21" s="10"/>
      <c r="T21" s="11"/>
      <c r="U21" s="11"/>
      <c r="V21" s="11"/>
      <c r="W21" s="94">
        <f t="shared" si="2"/>
        <v>0</v>
      </c>
      <c r="X21" s="44"/>
      <c r="Y21" s="12"/>
      <c r="Z21" s="12"/>
      <c r="AA21" s="13"/>
      <c r="AB21" s="13"/>
      <c r="AC21" s="94">
        <f t="shared" si="3"/>
        <v>0</v>
      </c>
      <c r="AD21" s="95">
        <f t="shared" si="4"/>
        <v>0</v>
      </c>
      <c r="AE21" s="95">
        <f>SUM(AD21-'Post Test 1'!AD21)</f>
        <v>0</v>
      </c>
    </row>
    <row r="22" spans="1:31" ht="30" customHeight="1" x14ac:dyDescent="0.25">
      <c r="A22" s="96">
        <v>18</v>
      </c>
      <c r="B22" s="112">
        <f>'Pre-Test'!B22</f>
        <v>0</v>
      </c>
      <c r="C22" s="112">
        <f>'Pre-Test'!C22</f>
        <v>0</v>
      </c>
      <c r="D22" s="112">
        <f>'Pre-Test'!D22</f>
        <v>0</v>
      </c>
      <c r="E22" s="32" t="s">
        <v>42</v>
      </c>
      <c r="F22" s="34"/>
      <c r="G22" s="97">
        <f t="shared" si="0"/>
        <v>0</v>
      </c>
      <c r="H22" s="36"/>
      <c r="I22" s="15"/>
      <c r="J22" s="16"/>
      <c r="K22" s="17"/>
      <c r="L22" s="97">
        <f t="shared" si="1"/>
        <v>0</v>
      </c>
      <c r="M22" s="39"/>
      <c r="N22" s="18"/>
      <c r="O22" s="18"/>
      <c r="P22" s="19"/>
      <c r="Q22" s="19"/>
      <c r="R22" s="19"/>
      <c r="S22" s="19"/>
      <c r="T22" s="20"/>
      <c r="U22" s="20"/>
      <c r="V22" s="20"/>
      <c r="W22" s="97">
        <f t="shared" si="2"/>
        <v>0</v>
      </c>
      <c r="X22" s="45"/>
      <c r="Y22" s="21"/>
      <c r="Z22" s="21"/>
      <c r="AA22" s="22"/>
      <c r="AB22" s="22"/>
      <c r="AC22" s="97">
        <f t="shared" si="3"/>
        <v>0</v>
      </c>
      <c r="AD22" s="98">
        <f t="shared" si="4"/>
        <v>0</v>
      </c>
      <c r="AE22" s="98">
        <f>SUM(AD22-'Post Test 1'!AD22)</f>
        <v>0</v>
      </c>
    </row>
    <row r="23" spans="1:31" ht="30" customHeight="1" x14ac:dyDescent="0.25">
      <c r="A23" s="93">
        <v>19</v>
      </c>
      <c r="B23" s="111">
        <f>'Pre-Test'!B23</f>
        <v>0</v>
      </c>
      <c r="C23" s="111">
        <f>'Pre-Test'!C23</f>
        <v>0</v>
      </c>
      <c r="D23" s="111">
        <f>'Pre-Test'!D23</f>
        <v>0</v>
      </c>
      <c r="E23" s="33" t="s">
        <v>42</v>
      </c>
      <c r="F23" s="35"/>
      <c r="G23" s="94">
        <f t="shared" si="0"/>
        <v>0</v>
      </c>
      <c r="H23" s="37"/>
      <c r="I23" s="6"/>
      <c r="J23" s="7"/>
      <c r="K23" s="8"/>
      <c r="L23" s="94">
        <f t="shared" si="1"/>
        <v>0</v>
      </c>
      <c r="M23" s="40"/>
      <c r="N23" s="9"/>
      <c r="O23" s="9"/>
      <c r="P23" s="10"/>
      <c r="Q23" s="10"/>
      <c r="R23" s="10"/>
      <c r="S23" s="10"/>
      <c r="T23" s="11"/>
      <c r="U23" s="11"/>
      <c r="V23" s="11"/>
      <c r="W23" s="94">
        <f t="shared" si="2"/>
        <v>0</v>
      </c>
      <c r="X23" s="44"/>
      <c r="Y23" s="12"/>
      <c r="Z23" s="12"/>
      <c r="AA23" s="13"/>
      <c r="AB23" s="13"/>
      <c r="AC23" s="94">
        <f t="shared" si="3"/>
        <v>0</v>
      </c>
      <c r="AD23" s="95">
        <f t="shared" si="4"/>
        <v>0</v>
      </c>
      <c r="AE23" s="95">
        <f>SUM(AD23-'Post Test 1'!AD23)</f>
        <v>0</v>
      </c>
    </row>
    <row r="24" spans="1:31" ht="30" customHeight="1" x14ac:dyDescent="0.25">
      <c r="A24" s="96">
        <v>20</v>
      </c>
      <c r="B24" s="112">
        <f>'Pre-Test'!B24</f>
        <v>0</v>
      </c>
      <c r="C24" s="112">
        <f>'Pre-Test'!C24</f>
        <v>0</v>
      </c>
      <c r="D24" s="112">
        <f>'Pre-Test'!D24</f>
        <v>0</v>
      </c>
      <c r="E24" s="32" t="s">
        <v>42</v>
      </c>
      <c r="F24" s="34"/>
      <c r="G24" s="97">
        <f t="shared" si="0"/>
        <v>0</v>
      </c>
      <c r="H24" s="36"/>
      <c r="I24" s="15"/>
      <c r="J24" s="16"/>
      <c r="K24" s="17"/>
      <c r="L24" s="97">
        <f t="shared" si="1"/>
        <v>0</v>
      </c>
      <c r="M24" s="39"/>
      <c r="N24" s="18"/>
      <c r="O24" s="18"/>
      <c r="P24" s="19"/>
      <c r="Q24" s="19"/>
      <c r="R24" s="19"/>
      <c r="S24" s="19"/>
      <c r="T24" s="20"/>
      <c r="U24" s="20"/>
      <c r="V24" s="20"/>
      <c r="W24" s="97">
        <f t="shared" si="2"/>
        <v>0</v>
      </c>
      <c r="X24" s="45"/>
      <c r="Y24" s="21"/>
      <c r="Z24" s="21"/>
      <c r="AA24" s="22"/>
      <c r="AB24" s="22"/>
      <c r="AC24" s="97">
        <f t="shared" si="3"/>
        <v>0</v>
      </c>
      <c r="AD24" s="98">
        <f t="shared" si="4"/>
        <v>0</v>
      </c>
      <c r="AE24" s="98">
        <f>SUM(AD24-'Post Test 1'!AD24)</f>
        <v>0</v>
      </c>
    </row>
    <row r="25" spans="1:31" ht="30" customHeight="1" x14ac:dyDescent="0.25">
      <c r="A25" s="93">
        <v>21</v>
      </c>
      <c r="B25" s="111">
        <f>'Pre-Test'!B25</f>
        <v>0</v>
      </c>
      <c r="C25" s="111">
        <f>'Pre-Test'!C25</f>
        <v>0</v>
      </c>
      <c r="D25" s="111">
        <f>'Pre-Test'!D25</f>
        <v>0</v>
      </c>
      <c r="E25" s="33" t="s">
        <v>42</v>
      </c>
      <c r="F25" s="35"/>
      <c r="G25" s="94">
        <f t="shared" si="0"/>
        <v>0</v>
      </c>
      <c r="H25" s="37"/>
      <c r="I25" s="6"/>
      <c r="J25" s="7"/>
      <c r="K25" s="8"/>
      <c r="L25" s="94">
        <f t="shared" si="1"/>
        <v>0</v>
      </c>
      <c r="M25" s="40"/>
      <c r="N25" s="9"/>
      <c r="O25" s="9"/>
      <c r="P25" s="10"/>
      <c r="Q25" s="10"/>
      <c r="R25" s="10"/>
      <c r="S25" s="10"/>
      <c r="T25" s="11"/>
      <c r="U25" s="11"/>
      <c r="V25" s="11"/>
      <c r="W25" s="94">
        <f t="shared" si="2"/>
        <v>0</v>
      </c>
      <c r="X25" s="44"/>
      <c r="Y25" s="12"/>
      <c r="Z25" s="12"/>
      <c r="AA25" s="13"/>
      <c r="AB25" s="13"/>
      <c r="AC25" s="94">
        <f t="shared" si="3"/>
        <v>0</v>
      </c>
      <c r="AD25" s="95">
        <f t="shared" si="4"/>
        <v>0</v>
      </c>
      <c r="AE25" s="95">
        <f>SUM(AD25-'Post Test 1'!AD25)</f>
        <v>0</v>
      </c>
    </row>
    <row r="26" spans="1:31" ht="30" customHeight="1" x14ac:dyDescent="0.25">
      <c r="A26" s="96">
        <v>22</v>
      </c>
      <c r="B26" s="112">
        <f>'Pre-Test'!B26</f>
        <v>0</v>
      </c>
      <c r="C26" s="112">
        <f>'Pre-Test'!C26</f>
        <v>0</v>
      </c>
      <c r="D26" s="112">
        <f>'Pre-Test'!D26</f>
        <v>0</v>
      </c>
      <c r="E26" s="32" t="s">
        <v>42</v>
      </c>
      <c r="F26" s="34"/>
      <c r="G26" s="97">
        <f t="shared" si="0"/>
        <v>0</v>
      </c>
      <c r="H26" s="36"/>
      <c r="I26" s="15"/>
      <c r="J26" s="16"/>
      <c r="K26" s="17"/>
      <c r="L26" s="97">
        <f t="shared" si="1"/>
        <v>0</v>
      </c>
      <c r="M26" s="39"/>
      <c r="N26" s="18"/>
      <c r="O26" s="18"/>
      <c r="P26" s="19"/>
      <c r="Q26" s="19"/>
      <c r="R26" s="19"/>
      <c r="S26" s="19"/>
      <c r="T26" s="20"/>
      <c r="U26" s="20"/>
      <c r="V26" s="20"/>
      <c r="W26" s="97">
        <f t="shared" si="2"/>
        <v>0</v>
      </c>
      <c r="X26" s="45"/>
      <c r="Y26" s="21"/>
      <c r="Z26" s="21"/>
      <c r="AA26" s="22"/>
      <c r="AB26" s="22"/>
      <c r="AC26" s="97">
        <f t="shared" si="3"/>
        <v>0</v>
      </c>
      <c r="AD26" s="98">
        <f t="shared" si="4"/>
        <v>0</v>
      </c>
      <c r="AE26" s="98">
        <f>SUM(AD26-'Post Test 1'!AD26)</f>
        <v>0</v>
      </c>
    </row>
    <row r="27" spans="1:31" ht="30" customHeight="1" x14ac:dyDescent="0.25">
      <c r="A27" s="93">
        <v>23</v>
      </c>
      <c r="B27" s="111">
        <f>'Pre-Test'!B27</f>
        <v>0</v>
      </c>
      <c r="C27" s="111">
        <f>'Pre-Test'!C27</f>
        <v>0</v>
      </c>
      <c r="D27" s="111">
        <f>'Pre-Test'!D27</f>
        <v>0</v>
      </c>
      <c r="E27" s="33" t="s">
        <v>42</v>
      </c>
      <c r="F27" s="35"/>
      <c r="G27" s="94">
        <f t="shared" si="0"/>
        <v>0</v>
      </c>
      <c r="H27" s="37"/>
      <c r="I27" s="6"/>
      <c r="J27" s="7"/>
      <c r="K27" s="8"/>
      <c r="L27" s="94">
        <f t="shared" si="1"/>
        <v>0</v>
      </c>
      <c r="M27" s="40"/>
      <c r="N27" s="9"/>
      <c r="O27" s="9"/>
      <c r="P27" s="10"/>
      <c r="Q27" s="10"/>
      <c r="R27" s="10"/>
      <c r="S27" s="10"/>
      <c r="T27" s="11"/>
      <c r="U27" s="11"/>
      <c r="V27" s="11"/>
      <c r="W27" s="94">
        <f t="shared" si="2"/>
        <v>0</v>
      </c>
      <c r="X27" s="44"/>
      <c r="Y27" s="12"/>
      <c r="Z27" s="12"/>
      <c r="AA27" s="13"/>
      <c r="AB27" s="13"/>
      <c r="AC27" s="94">
        <f t="shared" si="3"/>
        <v>0</v>
      </c>
      <c r="AD27" s="95">
        <f t="shared" si="4"/>
        <v>0</v>
      </c>
      <c r="AE27" s="95">
        <f>SUM(AD27-'Post Test 1'!AD27)</f>
        <v>0</v>
      </c>
    </row>
    <row r="28" spans="1:31" ht="30" customHeight="1" x14ac:dyDescent="0.25">
      <c r="A28" s="96">
        <v>24</v>
      </c>
      <c r="B28" s="112">
        <f>'Pre-Test'!B28</f>
        <v>0</v>
      </c>
      <c r="C28" s="112">
        <f>'Pre-Test'!C28</f>
        <v>0</v>
      </c>
      <c r="D28" s="112">
        <f>'Pre-Test'!D28</f>
        <v>0</v>
      </c>
      <c r="E28" s="32" t="s">
        <v>42</v>
      </c>
      <c r="F28" s="34"/>
      <c r="G28" s="97">
        <f t="shared" si="0"/>
        <v>0</v>
      </c>
      <c r="H28" s="36"/>
      <c r="I28" s="15"/>
      <c r="J28" s="16"/>
      <c r="K28" s="17"/>
      <c r="L28" s="97">
        <f t="shared" si="1"/>
        <v>0</v>
      </c>
      <c r="M28" s="39"/>
      <c r="N28" s="18"/>
      <c r="O28" s="18"/>
      <c r="P28" s="19"/>
      <c r="Q28" s="19"/>
      <c r="R28" s="19"/>
      <c r="S28" s="19"/>
      <c r="T28" s="20"/>
      <c r="U28" s="20"/>
      <c r="V28" s="20"/>
      <c r="W28" s="97">
        <f t="shared" si="2"/>
        <v>0</v>
      </c>
      <c r="X28" s="45"/>
      <c r="Y28" s="21"/>
      <c r="Z28" s="21"/>
      <c r="AA28" s="22"/>
      <c r="AB28" s="22"/>
      <c r="AC28" s="97">
        <f t="shared" si="3"/>
        <v>0</v>
      </c>
      <c r="AD28" s="98">
        <f t="shared" si="4"/>
        <v>0</v>
      </c>
      <c r="AE28" s="98">
        <f>SUM(AD28-'Post Test 1'!AD28)</f>
        <v>0</v>
      </c>
    </row>
    <row r="29" spans="1:31" ht="30" customHeight="1" x14ac:dyDescent="0.25">
      <c r="A29" s="93">
        <v>25</v>
      </c>
      <c r="B29" s="111">
        <f>'Pre-Test'!B29</f>
        <v>0</v>
      </c>
      <c r="C29" s="111">
        <f>'Pre-Test'!C29</f>
        <v>0</v>
      </c>
      <c r="D29" s="111">
        <f>'Pre-Test'!D29</f>
        <v>0</v>
      </c>
      <c r="E29" s="33" t="s">
        <v>42</v>
      </c>
      <c r="F29" s="35"/>
      <c r="G29" s="94">
        <f t="shared" si="0"/>
        <v>0</v>
      </c>
      <c r="H29" s="37"/>
      <c r="I29" s="6"/>
      <c r="J29" s="7"/>
      <c r="K29" s="8"/>
      <c r="L29" s="94">
        <f t="shared" si="1"/>
        <v>0</v>
      </c>
      <c r="M29" s="40"/>
      <c r="N29" s="9"/>
      <c r="O29" s="9"/>
      <c r="P29" s="10"/>
      <c r="Q29" s="10"/>
      <c r="R29" s="10"/>
      <c r="S29" s="10"/>
      <c r="T29" s="11"/>
      <c r="U29" s="11"/>
      <c r="V29" s="11"/>
      <c r="W29" s="94">
        <f t="shared" si="2"/>
        <v>0</v>
      </c>
      <c r="X29" s="44"/>
      <c r="Y29" s="12"/>
      <c r="Z29" s="12"/>
      <c r="AA29" s="13"/>
      <c r="AB29" s="13"/>
      <c r="AC29" s="94">
        <f t="shared" si="3"/>
        <v>0</v>
      </c>
      <c r="AD29" s="95">
        <f t="shared" si="4"/>
        <v>0</v>
      </c>
      <c r="AE29" s="95">
        <f>SUM(AD29-'Post Test 1'!AD29)</f>
        <v>0</v>
      </c>
    </row>
    <row r="30" spans="1:31" ht="30" customHeight="1" x14ac:dyDescent="0.25">
      <c r="A30" s="96">
        <v>26</v>
      </c>
      <c r="B30" s="112">
        <f>'Pre-Test'!B30</f>
        <v>0</v>
      </c>
      <c r="C30" s="112">
        <f>'Pre-Test'!C30</f>
        <v>0</v>
      </c>
      <c r="D30" s="112">
        <f>'Pre-Test'!D30</f>
        <v>0</v>
      </c>
      <c r="E30" s="32" t="s">
        <v>42</v>
      </c>
      <c r="F30" s="34"/>
      <c r="G30" s="97">
        <f t="shared" si="0"/>
        <v>0</v>
      </c>
      <c r="H30" s="36"/>
      <c r="I30" s="15"/>
      <c r="J30" s="16"/>
      <c r="K30" s="17"/>
      <c r="L30" s="97">
        <f t="shared" si="1"/>
        <v>0</v>
      </c>
      <c r="M30" s="39"/>
      <c r="N30" s="18"/>
      <c r="O30" s="18"/>
      <c r="P30" s="19"/>
      <c r="Q30" s="19"/>
      <c r="R30" s="19"/>
      <c r="S30" s="19"/>
      <c r="T30" s="20"/>
      <c r="U30" s="20"/>
      <c r="V30" s="20"/>
      <c r="W30" s="97">
        <f t="shared" si="2"/>
        <v>0</v>
      </c>
      <c r="X30" s="45"/>
      <c r="Y30" s="21"/>
      <c r="Z30" s="21"/>
      <c r="AA30" s="22"/>
      <c r="AB30" s="22"/>
      <c r="AC30" s="97">
        <f t="shared" si="3"/>
        <v>0</v>
      </c>
      <c r="AD30" s="98">
        <f t="shared" si="4"/>
        <v>0</v>
      </c>
      <c r="AE30" s="98">
        <f>SUM(AD30-'Post Test 1'!AD30)</f>
        <v>0</v>
      </c>
    </row>
    <row r="31" spans="1:31" ht="30" customHeight="1" x14ac:dyDescent="0.25">
      <c r="A31" s="93">
        <v>27</v>
      </c>
      <c r="B31" s="111">
        <f>'Pre-Test'!B31</f>
        <v>0</v>
      </c>
      <c r="C31" s="111">
        <f>'Pre-Test'!C31</f>
        <v>0</v>
      </c>
      <c r="D31" s="111">
        <f>'Pre-Test'!D31</f>
        <v>0</v>
      </c>
      <c r="E31" s="33" t="s">
        <v>42</v>
      </c>
      <c r="F31" s="35"/>
      <c r="G31" s="94">
        <f t="shared" si="0"/>
        <v>0</v>
      </c>
      <c r="H31" s="37"/>
      <c r="I31" s="6"/>
      <c r="J31" s="7"/>
      <c r="K31" s="8"/>
      <c r="L31" s="94">
        <f t="shared" si="1"/>
        <v>0</v>
      </c>
      <c r="M31" s="40"/>
      <c r="N31" s="9"/>
      <c r="O31" s="9"/>
      <c r="P31" s="10"/>
      <c r="Q31" s="10"/>
      <c r="R31" s="10"/>
      <c r="S31" s="10"/>
      <c r="T31" s="11"/>
      <c r="U31" s="11"/>
      <c r="V31" s="11"/>
      <c r="W31" s="94">
        <f t="shared" si="2"/>
        <v>0</v>
      </c>
      <c r="X31" s="44"/>
      <c r="Y31" s="12"/>
      <c r="Z31" s="12"/>
      <c r="AA31" s="13"/>
      <c r="AB31" s="13"/>
      <c r="AC31" s="94">
        <f t="shared" si="3"/>
        <v>0</v>
      </c>
      <c r="AD31" s="95">
        <f t="shared" si="4"/>
        <v>0</v>
      </c>
      <c r="AE31" s="95">
        <f>SUM(AD31-'Post Test 1'!AD31)</f>
        <v>0</v>
      </c>
    </row>
    <row r="32" spans="1:31" ht="30" customHeight="1" x14ac:dyDescent="0.25">
      <c r="A32" s="96">
        <v>28</v>
      </c>
      <c r="B32" s="112">
        <f>'Pre-Test'!B32</f>
        <v>0</v>
      </c>
      <c r="C32" s="112">
        <f>'Pre-Test'!C32</f>
        <v>0</v>
      </c>
      <c r="D32" s="112">
        <f>'Pre-Test'!D32</f>
        <v>0</v>
      </c>
      <c r="E32" s="32" t="s">
        <v>42</v>
      </c>
      <c r="F32" s="34"/>
      <c r="G32" s="97">
        <f t="shared" si="0"/>
        <v>0</v>
      </c>
      <c r="H32" s="36"/>
      <c r="I32" s="15"/>
      <c r="J32" s="16"/>
      <c r="K32" s="17"/>
      <c r="L32" s="97">
        <f t="shared" si="1"/>
        <v>0</v>
      </c>
      <c r="M32" s="39"/>
      <c r="N32" s="18"/>
      <c r="O32" s="18"/>
      <c r="P32" s="19"/>
      <c r="Q32" s="19"/>
      <c r="R32" s="19"/>
      <c r="S32" s="19"/>
      <c r="T32" s="20"/>
      <c r="U32" s="20"/>
      <c r="V32" s="20"/>
      <c r="W32" s="97">
        <f t="shared" si="2"/>
        <v>0</v>
      </c>
      <c r="X32" s="45"/>
      <c r="Y32" s="21"/>
      <c r="Z32" s="21"/>
      <c r="AA32" s="22"/>
      <c r="AB32" s="22"/>
      <c r="AC32" s="97">
        <f t="shared" si="3"/>
        <v>0</v>
      </c>
      <c r="AD32" s="98">
        <f t="shared" si="4"/>
        <v>0</v>
      </c>
      <c r="AE32" s="98">
        <f>SUM(AD32-'Post Test 1'!AD32)</f>
        <v>0</v>
      </c>
    </row>
    <row r="33" spans="1:31" ht="30" customHeight="1" x14ac:dyDescent="0.25">
      <c r="A33" s="93">
        <v>29</v>
      </c>
      <c r="B33" s="111">
        <f>'Pre-Test'!B33</f>
        <v>0</v>
      </c>
      <c r="C33" s="111">
        <f>'Pre-Test'!C33</f>
        <v>0</v>
      </c>
      <c r="D33" s="111">
        <f>'Pre-Test'!D33</f>
        <v>0</v>
      </c>
      <c r="E33" s="33" t="s">
        <v>42</v>
      </c>
      <c r="F33" s="35"/>
      <c r="G33" s="94">
        <f t="shared" si="0"/>
        <v>0</v>
      </c>
      <c r="H33" s="37"/>
      <c r="I33" s="6"/>
      <c r="J33" s="7"/>
      <c r="K33" s="8"/>
      <c r="L33" s="94">
        <f t="shared" si="1"/>
        <v>0</v>
      </c>
      <c r="M33" s="40"/>
      <c r="N33" s="9"/>
      <c r="O33" s="9"/>
      <c r="P33" s="10"/>
      <c r="Q33" s="10"/>
      <c r="R33" s="10"/>
      <c r="S33" s="10"/>
      <c r="T33" s="11"/>
      <c r="U33" s="11"/>
      <c r="V33" s="11"/>
      <c r="W33" s="94">
        <f t="shared" si="2"/>
        <v>0</v>
      </c>
      <c r="X33" s="44"/>
      <c r="Y33" s="12"/>
      <c r="Z33" s="12"/>
      <c r="AA33" s="13"/>
      <c r="AB33" s="13"/>
      <c r="AC33" s="94">
        <f t="shared" si="3"/>
        <v>0</v>
      </c>
      <c r="AD33" s="95">
        <f t="shared" si="4"/>
        <v>0</v>
      </c>
      <c r="AE33" s="95">
        <f>SUM(AD33-'Post Test 1'!AD33)</f>
        <v>0</v>
      </c>
    </row>
    <row r="34" spans="1:31" ht="30" customHeight="1" thickBot="1" x14ac:dyDescent="0.3">
      <c r="A34" s="99">
        <v>30</v>
      </c>
      <c r="B34" s="113">
        <f>'Pre-Test'!B34</f>
        <v>0</v>
      </c>
      <c r="C34" s="113">
        <f>'Pre-Test'!C34</f>
        <v>0</v>
      </c>
      <c r="D34" s="113">
        <f>'Pre-Test'!D34</f>
        <v>0</v>
      </c>
      <c r="E34" s="42" t="s">
        <v>42</v>
      </c>
      <c r="F34" s="43"/>
      <c r="G34" s="100">
        <f>SUM(F34)</f>
        <v>0</v>
      </c>
      <c r="H34" s="38"/>
      <c r="I34" s="24"/>
      <c r="J34" s="25"/>
      <c r="K34" s="26"/>
      <c r="L34" s="101">
        <f t="shared" si="1"/>
        <v>0</v>
      </c>
      <c r="M34" s="41"/>
      <c r="N34" s="27"/>
      <c r="O34" s="27"/>
      <c r="P34" s="28"/>
      <c r="Q34" s="28"/>
      <c r="R34" s="28"/>
      <c r="S34" s="28"/>
      <c r="T34" s="29"/>
      <c r="U34" s="29"/>
      <c r="V34" s="29"/>
      <c r="W34" s="101">
        <f t="shared" si="2"/>
        <v>0</v>
      </c>
      <c r="X34" s="46"/>
      <c r="Y34" s="30"/>
      <c r="Z34" s="30"/>
      <c r="AA34" s="31"/>
      <c r="AB34" s="31"/>
      <c r="AC34" s="101">
        <f t="shared" si="3"/>
        <v>0</v>
      </c>
      <c r="AD34" s="102">
        <f t="shared" si="4"/>
        <v>0</v>
      </c>
      <c r="AE34" s="102">
        <f>SUM(AD34-'Post Test 1'!AD34)</f>
        <v>0</v>
      </c>
    </row>
    <row r="35" spans="1:31" ht="39.950000000000003" customHeight="1" thickTop="1" thickBot="1" x14ac:dyDescent="0.7">
      <c r="A35" s="103"/>
      <c r="B35" s="104"/>
      <c r="C35" s="104"/>
      <c r="D35" s="104"/>
      <c r="E35" s="105" t="s">
        <v>62</v>
      </c>
      <c r="F35" s="114">
        <f>SUM(F5:F34)</f>
        <v>0</v>
      </c>
      <c r="G35" s="106"/>
      <c r="H35" s="115">
        <f>SUM(H5:H34)</f>
        <v>0</v>
      </c>
      <c r="I35" s="116">
        <f t="shared" ref="I35:K35" si="5">SUM(I5:I34)</f>
        <v>0</v>
      </c>
      <c r="J35" s="117">
        <f t="shared" si="5"/>
        <v>0</v>
      </c>
      <c r="K35" s="118">
        <f t="shared" si="5"/>
        <v>0</v>
      </c>
      <c r="L35" s="107"/>
      <c r="M35" s="119">
        <f>SUM(M5:M34)</f>
        <v>0</v>
      </c>
      <c r="N35" s="120">
        <f t="shared" ref="N35:V35" si="6">SUM(N5:N34)</f>
        <v>0</v>
      </c>
      <c r="O35" s="120">
        <f t="shared" si="6"/>
        <v>0</v>
      </c>
      <c r="P35" s="121">
        <f t="shared" si="6"/>
        <v>0</v>
      </c>
      <c r="Q35" s="121">
        <f t="shared" si="6"/>
        <v>0</v>
      </c>
      <c r="R35" s="121">
        <f t="shared" si="6"/>
        <v>0</v>
      </c>
      <c r="S35" s="121">
        <f t="shared" si="6"/>
        <v>0</v>
      </c>
      <c r="T35" s="122">
        <f t="shared" si="6"/>
        <v>0</v>
      </c>
      <c r="U35" s="122">
        <f t="shared" si="6"/>
        <v>0</v>
      </c>
      <c r="V35" s="122">
        <f t="shared" si="6"/>
        <v>0</v>
      </c>
      <c r="W35" s="108"/>
      <c r="X35" s="123">
        <f>SUM(X5:X34)</f>
        <v>0</v>
      </c>
      <c r="Y35" s="124">
        <f t="shared" ref="Y35:AB35" si="7">SUM(Y5:Y34)</f>
        <v>0</v>
      </c>
      <c r="Z35" s="124">
        <f t="shared" si="7"/>
        <v>0</v>
      </c>
      <c r="AA35" s="125">
        <f t="shared" si="7"/>
        <v>0</v>
      </c>
      <c r="AB35" s="125">
        <f t="shared" si="7"/>
        <v>0</v>
      </c>
      <c r="AC35" s="108"/>
      <c r="AD35" s="109"/>
      <c r="AE35" s="109"/>
    </row>
    <row r="36" spans="1:31" ht="28.5" customHeight="1" thickTop="1" x14ac:dyDescent="0.25">
      <c r="A36"/>
      <c r="C36"/>
      <c r="D36"/>
      <c r="E36"/>
    </row>
    <row r="37" spans="1:31" ht="28.5" customHeight="1" x14ac:dyDescent="0.25">
      <c r="A37"/>
      <c r="C37"/>
      <c r="D37"/>
      <c r="E37"/>
    </row>
    <row r="38" spans="1:31" ht="28.5" customHeight="1" x14ac:dyDescent="0.25">
      <c r="A38"/>
      <c r="C38"/>
      <c r="D38"/>
      <c r="E38"/>
    </row>
    <row r="39" spans="1:31" ht="28.5" customHeight="1" x14ac:dyDescent="0.25">
      <c r="A39"/>
      <c r="C39"/>
      <c r="D39"/>
      <c r="E39"/>
    </row>
    <row r="40" spans="1:31" ht="28.5" customHeight="1" x14ac:dyDescent="0.25">
      <c r="A40"/>
      <c r="C40"/>
      <c r="D40"/>
      <c r="E40"/>
    </row>
    <row r="41" spans="1:31" ht="28.5" customHeight="1" x14ac:dyDescent="0.25">
      <c r="A41"/>
      <c r="C41"/>
      <c r="D41"/>
      <c r="E41"/>
    </row>
    <row r="42" spans="1:31" ht="28.5" customHeight="1" x14ac:dyDescent="0.25">
      <c r="A42"/>
      <c r="C42"/>
      <c r="D42"/>
      <c r="E42"/>
    </row>
    <row r="43" spans="1:31" ht="28.5" customHeight="1" x14ac:dyDescent="0.25">
      <c r="A43"/>
      <c r="C43"/>
      <c r="D43"/>
      <c r="E43"/>
    </row>
    <row r="44" spans="1:31" ht="28.5" customHeight="1" x14ac:dyDescent="0.25">
      <c r="A44"/>
      <c r="C44"/>
      <c r="D44"/>
      <c r="E44"/>
    </row>
    <row r="45" spans="1:31" ht="28.5" customHeight="1" x14ac:dyDescent="0.25">
      <c r="A45"/>
      <c r="C45"/>
      <c r="D45"/>
      <c r="E45"/>
    </row>
    <row r="46" spans="1:31" ht="28.5" customHeight="1" x14ac:dyDescent="0.25">
      <c r="A46"/>
      <c r="C46"/>
      <c r="D46"/>
      <c r="E46"/>
    </row>
  </sheetData>
  <sheetProtection sheet="1" objects="1" scenarios="1" selectLockedCells="1"/>
  <mergeCells count="11">
    <mergeCell ref="AA2:AB2"/>
    <mergeCell ref="H1:K1"/>
    <mergeCell ref="M1:V1"/>
    <mergeCell ref="X1:AB1"/>
    <mergeCell ref="C2:E3"/>
    <mergeCell ref="H2:I2"/>
    <mergeCell ref="M2:O2"/>
    <mergeCell ref="P2:S2"/>
    <mergeCell ref="T2:V2"/>
    <mergeCell ref="X2:Z2"/>
    <mergeCell ref="C1:E1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48F5974A-2F16-4636-9BF1-6A637FECFAC5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F5:F34 H5:K34 M5:V34 X5:AB34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35B2B-5DFB-43EA-A18E-164FD5A214A5}">
  <sheetPr>
    <tabColor rgb="FFE32E49"/>
  </sheetPr>
  <dimension ref="A1:AM46"/>
  <sheetViews>
    <sheetView showGridLines="0" zoomScale="80" zoomScaleNormal="80" workbookViewId="0">
      <pane xSplit="5" topLeftCell="F1" activePane="topRight" state="frozen"/>
      <selection pane="topRight" activeCell="E5" sqref="E5"/>
    </sheetView>
  </sheetViews>
  <sheetFormatPr defaultRowHeight="28.5" x14ac:dyDescent="0.65"/>
  <cols>
    <col min="1" max="1" width="9.140625" style="2"/>
    <col min="2" max="2" width="30.7109375" customWidth="1"/>
    <col min="3" max="3" width="30.7109375" style="1" customWidth="1"/>
    <col min="4" max="5" width="20.7109375" style="1" customWidth="1"/>
    <col min="6" max="6" width="21.5703125" customWidth="1"/>
    <col min="7" max="29" width="11.7109375" customWidth="1"/>
    <col min="30" max="31" width="22.7109375" customWidth="1"/>
  </cols>
  <sheetData>
    <row r="1" spans="1:39" ht="50.1" customHeight="1" thickBot="1" x14ac:dyDescent="0.3">
      <c r="A1" s="127"/>
      <c r="B1" s="126"/>
      <c r="C1" s="149" t="s">
        <v>72</v>
      </c>
      <c r="D1" s="149"/>
      <c r="E1" s="150"/>
      <c r="F1" s="128" t="s">
        <v>57</v>
      </c>
      <c r="G1" s="129" t="s">
        <v>58</v>
      </c>
      <c r="H1" s="131" t="s">
        <v>61</v>
      </c>
      <c r="I1" s="132"/>
      <c r="J1" s="132"/>
      <c r="K1" s="132"/>
      <c r="L1" s="129" t="s">
        <v>58</v>
      </c>
      <c r="M1" s="131" t="s">
        <v>63</v>
      </c>
      <c r="N1" s="132"/>
      <c r="O1" s="132"/>
      <c r="P1" s="132"/>
      <c r="Q1" s="132"/>
      <c r="R1" s="132"/>
      <c r="S1" s="132"/>
      <c r="T1" s="132"/>
      <c r="U1" s="132"/>
      <c r="V1" s="132"/>
      <c r="W1" s="129" t="s">
        <v>58</v>
      </c>
      <c r="X1" s="131" t="s">
        <v>66</v>
      </c>
      <c r="Y1" s="132"/>
      <c r="Z1" s="132"/>
      <c r="AA1" s="132"/>
      <c r="AB1" s="132"/>
      <c r="AC1" s="129" t="s">
        <v>58</v>
      </c>
      <c r="AD1" s="130" t="s">
        <v>67</v>
      </c>
      <c r="AE1" s="130" t="s">
        <v>69</v>
      </c>
    </row>
    <row r="2" spans="1:39" ht="200.1" customHeight="1" thickTop="1" x14ac:dyDescent="0.25">
      <c r="A2" s="47"/>
      <c r="B2" s="47"/>
      <c r="C2" s="133" t="s">
        <v>71</v>
      </c>
      <c r="D2" s="133"/>
      <c r="E2" s="134"/>
      <c r="F2" s="48" t="s">
        <v>3</v>
      </c>
      <c r="G2" s="49"/>
      <c r="H2" s="141" t="s">
        <v>4</v>
      </c>
      <c r="I2" s="142"/>
      <c r="J2" s="50" t="s">
        <v>5</v>
      </c>
      <c r="K2" s="51" t="s">
        <v>6</v>
      </c>
      <c r="L2" s="49"/>
      <c r="M2" s="143" t="s">
        <v>7</v>
      </c>
      <c r="N2" s="144"/>
      <c r="O2" s="145"/>
      <c r="P2" s="146" t="s">
        <v>8</v>
      </c>
      <c r="Q2" s="146"/>
      <c r="R2" s="146"/>
      <c r="S2" s="147"/>
      <c r="T2" s="148" t="s">
        <v>9</v>
      </c>
      <c r="U2" s="148"/>
      <c r="V2" s="148"/>
      <c r="W2" s="49"/>
      <c r="X2" s="137" t="s">
        <v>10</v>
      </c>
      <c r="Y2" s="138"/>
      <c r="Z2" s="139"/>
      <c r="AA2" s="140" t="s">
        <v>11</v>
      </c>
      <c r="AB2" s="140"/>
      <c r="AC2" s="49"/>
      <c r="AD2" s="52"/>
      <c r="AE2" s="52"/>
    </row>
    <row r="3" spans="1:39" s="3" customFormat="1" ht="150" customHeight="1" x14ac:dyDescent="0.75">
      <c r="A3" s="53"/>
      <c r="B3" s="53"/>
      <c r="C3" s="135"/>
      <c r="D3" s="135"/>
      <c r="E3" s="136"/>
      <c r="F3" s="54" t="s">
        <v>46</v>
      </c>
      <c r="G3" s="55"/>
      <c r="H3" s="56" t="s">
        <v>12</v>
      </c>
      <c r="I3" s="57" t="s">
        <v>47</v>
      </c>
      <c r="J3" s="58" t="s">
        <v>44</v>
      </c>
      <c r="K3" s="59" t="s">
        <v>13</v>
      </c>
      <c r="L3" s="55"/>
      <c r="M3" s="60" t="s">
        <v>48</v>
      </c>
      <c r="N3" s="61" t="s">
        <v>14</v>
      </c>
      <c r="O3" s="62" t="s">
        <v>49</v>
      </c>
      <c r="P3" s="63" t="s">
        <v>15</v>
      </c>
      <c r="Q3" s="63" t="s">
        <v>16</v>
      </c>
      <c r="R3" s="63" t="s">
        <v>50</v>
      </c>
      <c r="S3" s="64" t="s">
        <v>51</v>
      </c>
      <c r="T3" s="65" t="s">
        <v>52</v>
      </c>
      <c r="U3" s="65" t="s">
        <v>53</v>
      </c>
      <c r="V3" s="65" t="s">
        <v>45</v>
      </c>
      <c r="W3" s="66"/>
      <c r="X3" s="67" t="s">
        <v>17</v>
      </c>
      <c r="Y3" s="68" t="s">
        <v>43</v>
      </c>
      <c r="Z3" s="69" t="s">
        <v>18</v>
      </c>
      <c r="AA3" s="70" t="s">
        <v>19</v>
      </c>
      <c r="AB3" s="70" t="s">
        <v>54</v>
      </c>
      <c r="AC3" s="55"/>
      <c r="AD3" s="71"/>
      <c r="AE3" s="71"/>
      <c r="AF3"/>
      <c r="AG3"/>
      <c r="AH3"/>
      <c r="AI3"/>
      <c r="AJ3"/>
      <c r="AK3"/>
      <c r="AL3"/>
      <c r="AM3"/>
    </row>
    <row r="4" spans="1:39" s="4" customFormat="1" ht="60" customHeight="1" x14ac:dyDescent="0.2">
      <c r="A4" s="72" t="s">
        <v>41</v>
      </c>
      <c r="B4" s="73" t="s">
        <v>0</v>
      </c>
      <c r="C4" s="73" t="s">
        <v>1</v>
      </c>
      <c r="D4" s="74" t="s">
        <v>2</v>
      </c>
      <c r="E4" s="110" t="s">
        <v>20</v>
      </c>
      <c r="F4" s="75" t="s">
        <v>21</v>
      </c>
      <c r="G4" s="76" t="s">
        <v>59</v>
      </c>
      <c r="H4" s="77" t="s">
        <v>22</v>
      </c>
      <c r="I4" s="78" t="s">
        <v>23</v>
      </c>
      <c r="J4" s="79" t="s">
        <v>24</v>
      </c>
      <c r="K4" s="80" t="s">
        <v>25</v>
      </c>
      <c r="L4" s="76" t="s">
        <v>60</v>
      </c>
      <c r="M4" s="81" t="s">
        <v>26</v>
      </c>
      <c r="N4" s="82" t="s">
        <v>27</v>
      </c>
      <c r="O4" s="83" t="s">
        <v>28</v>
      </c>
      <c r="P4" s="84" t="s">
        <v>29</v>
      </c>
      <c r="Q4" s="84" t="s">
        <v>30</v>
      </c>
      <c r="R4" s="84" t="s">
        <v>31</v>
      </c>
      <c r="S4" s="85" t="s">
        <v>32</v>
      </c>
      <c r="T4" s="86" t="s">
        <v>33</v>
      </c>
      <c r="U4" s="86" t="s">
        <v>34</v>
      </c>
      <c r="V4" s="86" t="s">
        <v>35</v>
      </c>
      <c r="W4" s="87" t="s">
        <v>64</v>
      </c>
      <c r="X4" s="88" t="s">
        <v>36</v>
      </c>
      <c r="Y4" s="89" t="s">
        <v>37</v>
      </c>
      <c r="Z4" s="90" t="s">
        <v>38</v>
      </c>
      <c r="AA4" s="91" t="s">
        <v>39</v>
      </c>
      <c r="AB4" s="91" t="s">
        <v>40</v>
      </c>
      <c r="AC4" s="76" t="s">
        <v>65</v>
      </c>
      <c r="AD4" s="92" t="s">
        <v>68</v>
      </c>
      <c r="AE4" s="92"/>
    </row>
    <row r="5" spans="1:39" ht="30" customHeight="1" x14ac:dyDescent="0.25">
      <c r="A5" s="93">
        <v>1</v>
      </c>
      <c r="B5" s="111">
        <f>'Pre-Test'!B5</f>
        <v>0</v>
      </c>
      <c r="C5" s="111">
        <f>'Pre-Test'!C5</f>
        <v>0</v>
      </c>
      <c r="D5" s="111">
        <f>'Pre-Test'!D5</f>
        <v>0</v>
      </c>
      <c r="E5" s="33" t="s">
        <v>42</v>
      </c>
      <c r="F5" s="35"/>
      <c r="G5" s="94">
        <f>SUM(F5)</f>
        <v>0</v>
      </c>
      <c r="H5" s="37"/>
      <c r="I5" s="6"/>
      <c r="J5" s="7"/>
      <c r="K5" s="8"/>
      <c r="L5" s="94">
        <f>SUM(H5:K5)</f>
        <v>0</v>
      </c>
      <c r="M5" s="40"/>
      <c r="N5" s="9"/>
      <c r="O5" s="9"/>
      <c r="P5" s="10"/>
      <c r="Q5" s="10"/>
      <c r="R5" s="10"/>
      <c r="S5" s="10"/>
      <c r="T5" s="11"/>
      <c r="U5" s="11"/>
      <c r="V5" s="11"/>
      <c r="W5" s="94">
        <f>SUM(M5:V5)</f>
        <v>0</v>
      </c>
      <c r="X5" s="44"/>
      <c r="Y5" s="12"/>
      <c r="Z5" s="12"/>
      <c r="AA5" s="13"/>
      <c r="AB5" s="13"/>
      <c r="AC5" s="94">
        <f>SUM(X5:AB5)</f>
        <v>0</v>
      </c>
      <c r="AD5" s="95">
        <f>SUM(G5,L5,W5,AC5)</f>
        <v>0</v>
      </c>
      <c r="AE5" s="95">
        <f>SUM(AD5-'Post Test 2'!AD5)</f>
        <v>0</v>
      </c>
    </row>
    <row r="6" spans="1:39" ht="30" customHeight="1" x14ac:dyDescent="0.25">
      <c r="A6" s="96">
        <v>2</v>
      </c>
      <c r="B6" s="112">
        <f>'Pre-Test'!B6</f>
        <v>0</v>
      </c>
      <c r="C6" s="112">
        <f>'Pre-Test'!C6</f>
        <v>0</v>
      </c>
      <c r="D6" s="112">
        <f>'Pre-Test'!D6</f>
        <v>0</v>
      </c>
      <c r="E6" s="32" t="s">
        <v>42</v>
      </c>
      <c r="F6" s="34"/>
      <c r="G6" s="97">
        <f t="shared" ref="G6:G33" si="0">SUM(F6)</f>
        <v>0</v>
      </c>
      <c r="H6" s="36"/>
      <c r="I6" s="15"/>
      <c r="J6" s="16"/>
      <c r="K6" s="17"/>
      <c r="L6" s="97">
        <f t="shared" ref="L6:L34" si="1">SUM(H6:K6)</f>
        <v>0</v>
      </c>
      <c r="M6" s="39"/>
      <c r="N6" s="18"/>
      <c r="O6" s="18"/>
      <c r="P6" s="19"/>
      <c r="Q6" s="19"/>
      <c r="R6" s="19"/>
      <c r="S6" s="19"/>
      <c r="T6" s="20"/>
      <c r="U6" s="20"/>
      <c r="V6" s="20"/>
      <c r="W6" s="97">
        <f t="shared" ref="W6:W34" si="2">SUM(M6:V6)</f>
        <v>0</v>
      </c>
      <c r="X6" s="45"/>
      <c r="Y6" s="21"/>
      <c r="Z6" s="21"/>
      <c r="AA6" s="22"/>
      <c r="AB6" s="22"/>
      <c r="AC6" s="97">
        <f t="shared" ref="AC6:AC34" si="3">SUM(X6:AB6)</f>
        <v>0</v>
      </c>
      <c r="AD6" s="98">
        <f t="shared" ref="AD6:AD34" si="4">SUM(G6,L6,W6,AC6)</f>
        <v>0</v>
      </c>
      <c r="AE6" s="98">
        <f>SUM(AD6-'Post Test 2'!AD6)</f>
        <v>0</v>
      </c>
    </row>
    <row r="7" spans="1:39" ht="30" customHeight="1" x14ac:dyDescent="0.25">
      <c r="A7" s="93">
        <v>3</v>
      </c>
      <c r="B7" s="111">
        <f>'Pre-Test'!B7</f>
        <v>0</v>
      </c>
      <c r="C7" s="111">
        <f>'Pre-Test'!C7</f>
        <v>0</v>
      </c>
      <c r="D7" s="111">
        <f>'Pre-Test'!D7</f>
        <v>0</v>
      </c>
      <c r="E7" s="33" t="s">
        <v>42</v>
      </c>
      <c r="F7" s="35"/>
      <c r="G7" s="94">
        <f t="shared" si="0"/>
        <v>0</v>
      </c>
      <c r="H7" s="37"/>
      <c r="I7" s="6"/>
      <c r="J7" s="7"/>
      <c r="K7" s="8"/>
      <c r="L7" s="94">
        <f t="shared" si="1"/>
        <v>0</v>
      </c>
      <c r="M7" s="40"/>
      <c r="N7" s="9"/>
      <c r="O7" s="9"/>
      <c r="P7" s="10"/>
      <c r="Q7" s="10"/>
      <c r="R7" s="10"/>
      <c r="S7" s="10"/>
      <c r="T7" s="11"/>
      <c r="U7" s="11"/>
      <c r="V7" s="11"/>
      <c r="W7" s="94">
        <f t="shared" si="2"/>
        <v>0</v>
      </c>
      <c r="X7" s="44"/>
      <c r="Y7" s="12"/>
      <c r="Z7" s="12"/>
      <c r="AA7" s="13"/>
      <c r="AB7" s="13"/>
      <c r="AC7" s="94">
        <f t="shared" si="3"/>
        <v>0</v>
      </c>
      <c r="AD7" s="95">
        <f t="shared" si="4"/>
        <v>0</v>
      </c>
      <c r="AE7" s="95">
        <f>SUM(AD7-'Post Test 2'!AD7)</f>
        <v>0</v>
      </c>
    </row>
    <row r="8" spans="1:39" ht="30" customHeight="1" x14ac:dyDescent="0.25">
      <c r="A8" s="96">
        <v>4</v>
      </c>
      <c r="B8" s="112">
        <f>'Pre-Test'!B8</f>
        <v>0</v>
      </c>
      <c r="C8" s="112">
        <f>'Pre-Test'!C8</f>
        <v>0</v>
      </c>
      <c r="D8" s="112">
        <f>'Pre-Test'!D8</f>
        <v>0</v>
      </c>
      <c r="E8" s="32" t="s">
        <v>42</v>
      </c>
      <c r="F8" s="34"/>
      <c r="G8" s="97">
        <f t="shared" si="0"/>
        <v>0</v>
      </c>
      <c r="H8" s="36"/>
      <c r="I8" s="15"/>
      <c r="J8" s="16"/>
      <c r="K8" s="17"/>
      <c r="L8" s="97">
        <f t="shared" si="1"/>
        <v>0</v>
      </c>
      <c r="M8" s="39"/>
      <c r="N8" s="18"/>
      <c r="O8" s="18"/>
      <c r="P8" s="19"/>
      <c r="Q8" s="19"/>
      <c r="R8" s="19"/>
      <c r="S8" s="19"/>
      <c r="T8" s="20"/>
      <c r="U8" s="20"/>
      <c r="V8" s="20"/>
      <c r="W8" s="97">
        <f t="shared" si="2"/>
        <v>0</v>
      </c>
      <c r="X8" s="45"/>
      <c r="Y8" s="21"/>
      <c r="Z8" s="21"/>
      <c r="AA8" s="22"/>
      <c r="AB8" s="22"/>
      <c r="AC8" s="97">
        <f t="shared" si="3"/>
        <v>0</v>
      </c>
      <c r="AD8" s="98">
        <f t="shared" si="4"/>
        <v>0</v>
      </c>
      <c r="AE8" s="98">
        <f>SUM(AD8-'Post Test 2'!AD8)</f>
        <v>0</v>
      </c>
    </row>
    <row r="9" spans="1:39" ht="30" customHeight="1" x14ac:dyDescent="0.25">
      <c r="A9" s="93">
        <v>5</v>
      </c>
      <c r="B9" s="111">
        <f>'Pre-Test'!B9</f>
        <v>0</v>
      </c>
      <c r="C9" s="111">
        <f>'Pre-Test'!C9</f>
        <v>0</v>
      </c>
      <c r="D9" s="111">
        <f>'Pre-Test'!D9</f>
        <v>0</v>
      </c>
      <c r="E9" s="33" t="s">
        <v>42</v>
      </c>
      <c r="F9" s="35"/>
      <c r="G9" s="94">
        <f t="shared" si="0"/>
        <v>0</v>
      </c>
      <c r="H9" s="37"/>
      <c r="I9" s="6"/>
      <c r="J9" s="7"/>
      <c r="K9" s="8"/>
      <c r="L9" s="94">
        <f t="shared" si="1"/>
        <v>0</v>
      </c>
      <c r="M9" s="40"/>
      <c r="N9" s="9"/>
      <c r="O9" s="9"/>
      <c r="P9" s="10"/>
      <c r="Q9" s="10"/>
      <c r="R9" s="10"/>
      <c r="S9" s="10"/>
      <c r="T9" s="11"/>
      <c r="U9" s="11"/>
      <c r="V9" s="11"/>
      <c r="W9" s="94">
        <f t="shared" si="2"/>
        <v>0</v>
      </c>
      <c r="X9" s="44"/>
      <c r="Y9" s="12"/>
      <c r="Z9" s="12"/>
      <c r="AA9" s="13"/>
      <c r="AB9" s="13"/>
      <c r="AC9" s="94">
        <f t="shared" si="3"/>
        <v>0</v>
      </c>
      <c r="AD9" s="95">
        <f t="shared" si="4"/>
        <v>0</v>
      </c>
      <c r="AE9" s="95">
        <f>SUM(AD9-'Post Test 2'!AD9)</f>
        <v>0</v>
      </c>
    </row>
    <row r="10" spans="1:39" ht="30" customHeight="1" x14ac:dyDescent="0.25">
      <c r="A10" s="96">
        <v>6</v>
      </c>
      <c r="B10" s="112">
        <f>'Pre-Test'!B10</f>
        <v>0</v>
      </c>
      <c r="C10" s="112">
        <f>'Pre-Test'!C10</f>
        <v>0</v>
      </c>
      <c r="D10" s="112">
        <f>'Pre-Test'!D10</f>
        <v>0</v>
      </c>
      <c r="E10" s="32" t="s">
        <v>42</v>
      </c>
      <c r="F10" s="34"/>
      <c r="G10" s="97">
        <f t="shared" si="0"/>
        <v>0</v>
      </c>
      <c r="H10" s="36"/>
      <c r="I10" s="15"/>
      <c r="J10" s="16"/>
      <c r="K10" s="17"/>
      <c r="L10" s="97">
        <f t="shared" si="1"/>
        <v>0</v>
      </c>
      <c r="M10" s="39"/>
      <c r="N10" s="18"/>
      <c r="O10" s="18"/>
      <c r="P10" s="19"/>
      <c r="Q10" s="19"/>
      <c r="R10" s="19"/>
      <c r="S10" s="19"/>
      <c r="T10" s="20"/>
      <c r="U10" s="20"/>
      <c r="V10" s="20"/>
      <c r="W10" s="97">
        <f t="shared" si="2"/>
        <v>0</v>
      </c>
      <c r="X10" s="45"/>
      <c r="Y10" s="21"/>
      <c r="Z10" s="21"/>
      <c r="AA10" s="22"/>
      <c r="AB10" s="22"/>
      <c r="AC10" s="97">
        <f t="shared" si="3"/>
        <v>0</v>
      </c>
      <c r="AD10" s="98">
        <f t="shared" si="4"/>
        <v>0</v>
      </c>
      <c r="AE10" s="98">
        <f>SUM(AD10-'Post Test 2'!AD10)</f>
        <v>0</v>
      </c>
    </row>
    <row r="11" spans="1:39" ht="30" customHeight="1" x14ac:dyDescent="0.25">
      <c r="A11" s="93">
        <v>7</v>
      </c>
      <c r="B11" s="111">
        <f>'Pre-Test'!B11</f>
        <v>0</v>
      </c>
      <c r="C11" s="111">
        <f>'Pre-Test'!C11</f>
        <v>0</v>
      </c>
      <c r="D11" s="111">
        <f>'Pre-Test'!D11</f>
        <v>0</v>
      </c>
      <c r="E11" s="33" t="s">
        <v>42</v>
      </c>
      <c r="F11" s="35"/>
      <c r="G11" s="94">
        <f t="shared" si="0"/>
        <v>0</v>
      </c>
      <c r="H11" s="37"/>
      <c r="I11" s="6"/>
      <c r="J11" s="7"/>
      <c r="K11" s="8"/>
      <c r="L11" s="94">
        <f t="shared" si="1"/>
        <v>0</v>
      </c>
      <c r="M11" s="40"/>
      <c r="N11" s="9"/>
      <c r="O11" s="9"/>
      <c r="P11" s="10"/>
      <c r="Q11" s="10"/>
      <c r="R11" s="10"/>
      <c r="S11" s="10"/>
      <c r="T11" s="11"/>
      <c r="U11" s="11"/>
      <c r="V11" s="11"/>
      <c r="W11" s="94">
        <f t="shared" si="2"/>
        <v>0</v>
      </c>
      <c r="X11" s="44"/>
      <c r="Y11" s="12"/>
      <c r="Z11" s="12"/>
      <c r="AA11" s="13"/>
      <c r="AB11" s="13"/>
      <c r="AC11" s="94">
        <f t="shared" si="3"/>
        <v>0</v>
      </c>
      <c r="AD11" s="95">
        <f t="shared" si="4"/>
        <v>0</v>
      </c>
      <c r="AE11" s="95">
        <f>SUM(AD11-'Post Test 2'!AD11)</f>
        <v>0</v>
      </c>
    </row>
    <row r="12" spans="1:39" ht="30" customHeight="1" x14ac:dyDescent="0.25">
      <c r="A12" s="96">
        <v>8</v>
      </c>
      <c r="B12" s="112">
        <f>'Pre-Test'!B12</f>
        <v>0</v>
      </c>
      <c r="C12" s="112">
        <f>'Pre-Test'!C12</f>
        <v>0</v>
      </c>
      <c r="D12" s="112">
        <f>'Pre-Test'!D12</f>
        <v>0</v>
      </c>
      <c r="E12" s="32" t="s">
        <v>42</v>
      </c>
      <c r="F12" s="34"/>
      <c r="G12" s="97">
        <f t="shared" si="0"/>
        <v>0</v>
      </c>
      <c r="H12" s="36"/>
      <c r="I12" s="15"/>
      <c r="J12" s="16"/>
      <c r="K12" s="17"/>
      <c r="L12" s="97">
        <f t="shared" si="1"/>
        <v>0</v>
      </c>
      <c r="M12" s="39"/>
      <c r="N12" s="18"/>
      <c r="O12" s="18"/>
      <c r="P12" s="19"/>
      <c r="Q12" s="19"/>
      <c r="R12" s="19"/>
      <c r="S12" s="19"/>
      <c r="T12" s="20"/>
      <c r="U12" s="20"/>
      <c r="V12" s="20"/>
      <c r="W12" s="97">
        <f t="shared" si="2"/>
        <v>0</v>
      </c>
      <c r="X12" s="45"/>
      <c r="Y12" s="21"/>
      <c r="Z12" s="21"/>
      <c r="AA12" s="22"/>
      <c r="AB12" s="22"/>
      <c r="AC12" s="97">
        <f t="shared" si="3"/>
        <v>0</v>
      </c>
      <c r="AD12" s="98">
        <f t="shared" si="4"/>
        <v>0</v>
      </c>
      <c r="AE12" s="98">
        <f>SUM(AD12-'Post Test 2'!AD12)</f>
        <v>0</v>
      </c>
    </row>
    <row r="13" spans="1:39" ht="30" customHeight="1" x14ac:dyDescent="0.25">
      <c r="A13" s="93">
        <v>9</v>
      </c>
      <c r="B13" s="111">
        <f>'Pre-Test'!B13</f>
        <v>0</v>
      </c>
      <c r="C13" s="111">
        <f>'Pre-Test'!C13</f>
        <v>0</v>
      </c>
      <c r="D13" s="111">
        <f>'Pre-Test'!D13</f>
        <v>0</v>
      </c>
      <c r="E13" s="33" t="s">
        <v>42</v>
      </c>
      <c r="F13" s="35"/>
      <c r="G13" s="94">
        <f t="shared" si="0"/>
        <v>0</v>
      </c>
      <c r="H13" s="37"/>
      <c r="I13" s="6"/>
      <c r="J13" s="7"/>
      <c r="K13" s="8"/>
      <c r="L13" s="94">
        <f t="shared" si="1"/>
        <v>0</v>
      </c>
      <c r="M13" s="40"/>
      <c r="N13" s="9"/>
      <c r="O13" s="9"/>
      <c r="P13" s="10"/>
      <c r="Q13" s="10"/>
      <c r="R13" s="10"/>
      <c r="S13" s="10"/>
      <c r="T13" s="11"/>
      <c r="U13" s="11"/>
      <c r="V13" s="11"/>
      <c r="W13" s="94">
        <f t="shared" si="2"/>
        <v>0</v>
      </c>
      <c r="X13" s="44"/>
      <c r="Y13" s="12"/>
      <c r="Z13" s="12"/>
      <c r="AA13" s="13"/>
      <c r="AB13" s="13"/>
      <c r="AC13" s="94">
        <f t="shared" si="3"/>
        <v>0</v>
      </c>
      <c r="AD13" s="95">
        <f t="shared" si="4"/>
        <v>0</v>
      </c>
      <c r="AE13" s="95">
        <f>SUM(AD13-'Post Test 2'!AD13)</f>
        <v>0</v>
      </c>
    </row>
    <row r="14" spans="1:39" ht="30" customHeight="1" x14ac:dyDescent="0.25">
      <c r="A14" s="96">
        <v>10</v>
      </c>
      <c r="B14" s="112">
        <f>'Pre-Test'!B14</f>
        <v>0</v>
      </c>
      <c r="C14" s="112">
        <f>'Pre-Test'!C14</f>
        <v>0</v>
      </c>
      <c r="D14" s="112">
        <f>'Pre-Test'!D14</f>
        <v>0</v>
      </c>
      <c r="E14" s="32" t="s">
        <v>42</v>
      </c>
      <c r="F14" s="34"/>
      <c r="G14" s="97">
        <f t="shared" si="0"/>
        <v>0</v>
      </c>
      <c r="H14" s="36"/>
      <c r="I14" s="15"/>
      <c r="J14" s="16"/>
      <c r="K14" s="17"/>
      <c r="L14" s="97">
        <f t="shared" si="1"/>
        <v>0</v>
      </c>
      <c r="M14" s="39"/>
      <c r="N14" s="18"/>
      <c r="O14" s="18"/>
      <c r="P14" s="19"/>
      <c r="Q14" s="19"/>
      <c r="R14" s="19"/>
      <c r="S14" s="19"/>
      <c r="T14" s="20"/>
      <c r="U14" s="20"/>
      <c r="V14" s="20"/>
      <c r="W14" s="97">
        <f t="shared" si="2"/>
        <v>0</v>
      </c>
      <c r="X14" s="45"/>
      <c r="Y14" s="21"/>
      <c r="Z14" s="21"/>
      <c r="AA14" s="22"/>
      <c r="AB14" s="22"/>
      <c r="AC14" s="97">
        <f t="shared" si="3"/>
        <v>0</v>
      </c>
      <c r="AD14" s="98">
        <f t="shared" si="4"/>
        <v>0</v>
      </c>
      <c r="AE14" s="98">
        <f>SUM(AD14-'Post Test 2'!AD14)</f>
        <v>0</v>
      </c>
    </row>
    <row r="15" spans="1:39" ht="30" customHeight="1" x14ac:dyDescent="0.25">
      <c r="A15" s="93">
        <v>11</v>
      </c>
      <c r="B15" s="111">
        <f>'Pre-Test'!B15</f>
        <v>0</v>
      </c>
      <c r="C15" s="111">
        <f>'Pre-Test'!C15</f>
        <v>0</v>
      </c>
      <c r="D15" s="111">
        <f>'Pre-Test'!D15</f>
        <v>0</v>
      </c>
      <c r="E15" s="33" t="s">
        <v>42</v>
      </c>
      <c r="F15" s="35"/>
      <c r="G15" s="94">
        <f t="shared" si="0"/>
        <v>0</v>
      </c>
      <c r="H15" s="37"/>
      <c r="I15" s="6"/>
      <c r="J15" s="7"/>
      <c r="K15" s="8"/>
      <c r="L15" s="94">
        <f t="shared" si="1"/>
        <v>0</v>
      </c>
      <c r="M15" s="40"/>
      <c r="N15" s="9"/>
      <c r="O15" s="9"/>
      <c r="P15" s="10"/>
      <c r="Q15" s="10"/>
      <c r="R15" s="10"/>
      <c r="S15" s="10"/>
      <c r="T15" s="11"/>
      <c r="U15" s="11"/>
      <c r="V15" s="11"/>
      <c r="W15" s="94">
        <f t="shared" si="2"/>
        <v>0</v>
      </c>
      <c r="X15" s="44"/>
      <c r="Y15" s="12"/>
      <c r="Z15" s="12"/>
      <c r="AA15" s="13"/>
      <c r="AB15" s="13"/>
      <c r="AC15" s="94">
        <f t="shared" si="3"/>
        <v>0</v>
      </c>
      <c r="AD15" s="95">
        <f t="shared" si="4"/>
        <v>0</v>
      </c>
      <c r="AE15" s="95">
        <f>SUM(AD15-'Post Test 2'!AD15)</f>
        <v>0</v>
      </c>
    </row>
    <row r="16" spans="1:39" ht="30" customHeight="1" x14ac:dyDescent="0.25">
      <c r="A16" s="96">
        <v>12</v>
      </c>
      <c r="B16" s="112">
        <f>'Pre-Test'!B16</f>
        <v>0</v>
      </c>
      <c r="C16" s="112">
        <f>'Pre-Test'!C16</f>
        <v>0</v>
      </c>
      <c r="D16" s="112">
        <f>'Pre-Test'!D16</f>
        <v>0</v>
      </c>
      <c r="E16" s="32" t="s">
        <v>42</v>
      </c>
      <c r="F16" s="34"/>
      <c r="G16" s="97">
        <f t="shared" si="0"/>
        <v>0</v>
      </c>
      <c r="H16" s="36"/>
      <c r="I16" s="15"/>
      <c r="J16" s="16"/>
      <c r="K16" s="17"/>
      <c r="L16" s="97">
        <f t="shared" si="1"/>
        <v>0</v>
      </c>
      <c r="M16" s="39"/>
      <c r="N16" s="18"/>
      <c r="O16" s="18"/>
      <c r="P16" s="19"/>
      <c r="Q16" s="19"/>
      <c r="R16" s="19"/>
      <c r="S16" s="19"/>
      <c r="T16" s="20"/>
      <c r="U16" s="20"/>
      <c r="V16" s="20"/>
      <c r="W16" s="97">
        <f t="shared" si="2"/>
        <v>0</v>
      </c>
      <c r="X16" s="45"/>
      <c r="Y16" s="21"/>
      <c r="Z16" s="21"/>
      <c r="AA16" s="22"/>
      <c r="AB16" s="22"/>
      <c r="AC16" s="97">
        <f t="shared" si="3"/>
        <v>0</v>
      </c>
      <c r="AD16" s="98">
        <f t="shared" si="4"/>
        <v>0</v>
      </c>
      <c r="AE16" s="98">
        <f>SUM(AD16-'Post Test 2'!AD16)</f>
        <v>0</v>
      </c>
    </row>
    <row r="17" spans="1:31" ht="30" customHeight="1" x14ac:dyDescent="0.25">
      <c r="A17" s="93">
        <v>13</v>
      </c>
      <c r="B17" s="111">
        <f>'Pre-Test'!B17</f>
        <v>0</v>
      </c>
      <c r="C17" s="111">
        <f>'Pre-Test'!C17</f>
        <v>0</v>
      </c>
      <c r="D17" s="111">
        <f>'Pre-Test'!D17</f>
        <v>0</v>
      </c>
      <c r="E17" s="33" t="s">
        <v>42</v>
      </c>
      <c r="F17" s="35"/>
      <c r="G17" s="94">
        <f t="shared" si="0"/>
        <v>0</v>
      </c>
      <c r="H17" s="37"/>
      <c r="I17" s="6"/>
      <c r="J17" s="7"/>
      <c r="K17" s="8"/>
      <c r="L17" s="94">
        <f t="shared" si="1"/>
        <v>0</v>
      </c>
      <c r="M17" s="40"/>
      <c r="N17" s="9"/>
      <c r="O17" s="9"/>
      <c r="P17" s="10"/>
      <c r="Q17" s="10"/>
      <c r="R17" s="10"/>
      <c r="S17" s="10"/>
      <c r="T17" s="11"/>
      <c r="U17" s="11"/>
      <c r="V17" s="11"/>
      <c r="W17" s="94">
        <f t="shared" si="2"/>
        <v>0</v>
      </c>
      <c r="X17" s="44"/>
      <c r="Y17" s="12"/>
      <c r="Z17" s="12"/>
      <c r="AA17" s="13"/>
      <c r="AB17" s="13"/>
      <c r="AC17" s="94">
        <f t="shared" si="3"/>
        <v>0</v>
      </c>
      <c r="AD17" s="95">
        <f t="shared" si="4"/>
        <v>0</v>
      </c>
      <c r="AE17" s="95">
        <f>SUM(AD17-'Post Test 2'!AD17)</f>
        <v>0</v>
      </c>
    </row>
    <row r="18" spans="1:31" ht="30" customHeight="1" x14ac:dyDescent="0.25">
      <c r="A18" s="96">
        <v>14</v>
      </c>
      <c r="B18" s="112">
        <f>'Pre-Test'!B18</f>
        <v>0</v>
      </c>
      <c r="C18" s="112">
        <f>'Pre-Test'!C18</f>
        <v>0</v>
      </c>
      <c r="D18" s="112">
        <f>'Pre-Test'!D18</f>
        <v>0</v>
      </c>
      <c r="E18" s="32" t="s">
        <v>42</v>
      </c>
      <c r="F18" s="34"/>
      <c r="G18" s="97">
        <f t="shared" si="0"/>
        <v>0</v>
      </c>
      <c r="H18" s="36"/>
      <c r="I18" s="15"/>
      <c r="J18" s="16"/>
      <c r="K18" s="17"/>
      <c r="L18" s="97">
        <f t="shared" si="1"/>
        <v>0</v>
      </c>
      <c r="M18" s="39"/>
      <c r="N18" s="18"/>
      <c r="O18" s="18"/>
      <c r="P18" s="19"/>
      <c r="Q18" s="19"/>
      <c r="R18" s="19"/>
      <c r="S18" s="19"/>
      <c r="T18" s="20"/>
      <c r="U18" s="20"/>
      <c r="V18" s="20"/>
      <c r="W18" s="97">
        <f t="shared" si="2"/>
        <v>0</v>
      </c>
      <c r="X18" s="45"/>
      <c r="Y18" s="21"/>
      <c r="Z18" s="21"/>
      <c r="AA18" s="22"/>
      <c r="AB18" s="22"/>
      <c r="AC18" s="97">
        <f t="shared" si="3"/>
        <v>0</v>
      </c>
      <c r="AD18" s="98">
        <f t="shared" si="4"/>
        <v>0</v>
      </c>
      <c r="AE18" s="98">
        <f>SUM(AD18-'Post Test 2'!AD18)</f>
        <v>0</v>
      </c>
    </row>
    <row r="19" spans="1:31" ht="30" customHeight="1" x14ac:dyDescent="0.25">
      <c r="A19" s="93">
        <v>15</v>
      </c>
      <c r="B19" s="111">
        <f>'Pre-Test'!B19</f>
        <v>0</v>
      </c>
      <c r="C19" s="111">
        <f>'Pre-Test'!C19</f>
        <v>0</v>
      </c>
      <c r="D19" s="111">
        <f>'Pre-Test'!D19</f>
        <v>0</v>
      </c>
      <c r="E19" s="33" t="s">
        <v>42</v>
      </c>
      <c r="F19" s="35"/>
      <c r="G19" s="94">
        <f t="shared" si="0"/>
        <v>0</v>
      </c>
      <c r="H19" s="37"/>
      <c r="I19" s="6"/>
      <c r="J19" s="7"/>
      <c r="K19" s="8"/>
      <c r="L19" s="94">
        <f t="shared" si="1"/>
        <v>0</v>
      </c>
      <c r="M19" s="40"/>
      <c r="N19" s="9"/>
      <c r="O19" s="9"/>
      <c r="P19" s="10"/>
      <c r="Q19" s="10"/>
      <c r="R19" s="10"/>
      <c r="S19" s="10"/>
      <c r="T19" s="11"/>
      <c r="U19" s="11"/>
      <c r="V19" s="11"/>
      <c r="W19" s="94">
        <f t="shared" si="2"/>
        <v>0</v>
      </c>
      <c r="X19" s="44"/>
      <c r="Y19" s="12"/>
      <c r="Z19" s="12"/>
      <c r="AA19" s="13"/>
      <c r="AB19" s="13"/>
      <c r="AC19" s="94">
        <f t="shared" si="3"/>
        <v>0</v>
      </c>
      <c r="AD19" s="95">
        <f t="shared" si="4"/>
        <v>0</v>
      </c>
      <c r="AE19" s="95">
        <f>SUM(AD19-'Post Test 2'!AD19)</f>
        <v>0</v>
      </c>
    </row>
    <row r="20" spans="1:31" ht="30" customHeight="1" x14ac:dyDescent="0.25">
      <c r="A20" s="96">
        <v>16</v>
      </c>
      <c r="B20" s="112">
        <f>'Pre-Test'!B20</f>
        <v>0</v>
      </c>
      <c r="C20" s="112">
        <f>'Pre-Test'!C20</f>
        <v>0</v>
      </c>
      <c r="D20" s="112">
        <f>'Pre-Test'!D20</f>
        <v>0</v>
      </c>
      <c r="E20" s="32" t="s">
        <v>42</v>
      </c>
      <c r="F20" s="34"/>
      <c r="G20" s="97">
        <f t="shared" si="0"/>
        <v>0</v>
      </c>
      <c r="H20" s="36"/>
      <c r="I20" s="15"/>
      <c r="J20" s="16"/>
      <c r="K20" s="17"/>
      <c r="L20" s="97">
        <f t="shared" si="1"/>
        <v>0</v>
      </c>
      <c r="M20" s="39"/>
      <c r="N20" s="18"/>
      <c r="O20" s="18"/>
      <c r="P20" s="19"/>
      <c r="Q20" s="19"/>
      <c r="R20" s="19"/>
      <c r="S20" s="19"/>
      <c r="T20" s="20"/>
      <c r="U20" s="20"/>
      <c r="V20" s="20"/>
      <c r="W20" s="97">
        <f t="shared" si="2"/>
        <v>0</v>
      </c>
      <c r="X20" s="45"/>
      <c r="Y20" s="21"/>
      <c r="Z20" s="21"/>
      <c r="AA20" s="22"/>
      <c r="AB20" s="22"/>
      <c r="AC20" s="97">
        <f t="shared" si="3"/>
        <v>0</v>
      </c>
      <c r="AD20" s="98">
        <f t="shared" si="4"/>
        <v>0</v>
      </c>
      <c r="AE20" s="98">
        <f>SUM(AD20-'Post Test 2'!AD20)</f>
        <v>0</v>
      </c>
    </row>
    <row r="21" spans="1:31" ht="30" customHeight="1" x14ac:dyDescent="0.25">
      <c r="A21" s="93">
        <v>17</v>
      </c>
      <c r="B21" s="111">
        <f>'Pre-Test'!B21</f>
        <v>0</v>
      </c>
      <c r="C21" s="111">
        <f>'Pre-Test'!C21</f>
        <v>0</v>
      </c>
      <c r="D21" s="111">
        <f>'Pre-Test'!D21</f>
        <v>0</v>
      </c>
      <c r="E21" s="33" t="s">
        <v>42</v>
      </c>
      <c r="F21" s="35"/>
      <c r="G21" s="94">
        <f t="shared" si="0"/>
        <v>0</v>
      </c>
      <c r="H21" s="37"/>
      <c r="I21" s="6"/>
      <c r="J21" s="7"/>
      <c r="K21" s="8"/>
      <c r="L21" s="94">
        <f t="shared" si="1"/>
        <v>0</v>
      </c>
      <c r="M21" s="40"/>
      <c r="N21" s="9"/>
      <c r="O21" s="9"/>
      <c r="P21" s="10"/>
      <c r="Q21" s="10"/>
      <c r="R21" s="10"/>
      <c r="S21" s="10"/>
      <c r="T21" s="11"/>
      <c r="U21" s="11"/>
      <c r="V21" s="11"/>
      <c r="W21" s="94">
        <f t="shared" si="2"/>
        <v>0</v>
      </c>
      <c r="X21" s="44"/>
      <c r="Y21" s="12"/>
      <c r="Z21" s="12"/>
      <c r="AA21" s="13"/>
      <c r="AB21" s="13"/>
      <c r="AC21" s="94">
        <f t="shared" si="3"/>
        <v>0</v>
      </c>
      <c r="AD21" s="95">
        <f t="shared" si="4"/>
        <v>0</v>
      </c>
      <c r="AE21" s="95">
        <f>SUM(AD21-'Post Test 2'!AD21)</f>
        <v>0</v>
      </c>
    </row>
    <row r="22" spans="1:31" ht="30" customHeight="1" x14ac:dyDescent="0.25">
      <c r="A22" s="96">
        <v>18</v>
      </c>
      <c r="B22" s="112">
        <f>'Pre-Test'!B22</f>
        <v>0</v>
      </c>
      <c r="C22" s="112">
        <f>'Pre-Test'!C22</f>
        <v>0</v>
      </c>
      <c r="D22" s="112">
        <f>'Pre-Test'!D22</f>
        <v>0</v>
      </c>
      <c r="E22" s="32" t="s">
        <v>42</v>
      </c>
      <c r="F22" s="34"/>
      <c r="G22" s="97">
        <f t="shared" si="0"/>
        <v>0</v>
      </c>
      <c r="H22" s="36"/>
      <c r="I22" s="15"/>
      <c r="J22" s="16"/>
      <c r="K22" s="17"/>
      <c r="L22" s="97">
        <f t="shared" si="1"/>
        <v>0</v>
      </c>
      <c r="M22" s="39"/>
      <c r="N22" s="18"/>
      <c r="O22" s="18"/>
      <c r="P22" s="19"/>
      <c r="Q22" s="19"/>
      <c r="R22" s="19"/>
      <c r="S22" s="19"/>
      <c r="T22" s="20"/>
      <c r="U22" s="20"/>
      <c r="V22" s="20"/>
      <c r="W22" s="97">
        <f t="shared" si="2"/>
        <v>0</v>
      </c>
      <c r="X22" s="45"/>
      <c r="Y22" s="21"/>
      <c r="Z22" s="21"/>
      <c r="AA22" s="22"/>
      <c r="AB22" s="22"/>
      <c r="AC22" s="97">
        <f t="shared" si="3"/>
        <v>0</v>
      </c>
      <c r="AD22" s="98">
        <f t="shared" si="4"/>
        <v>0</v>
      </c>
      <c r="AE22" s="98">
        <f>SUM(AD22-'Post Test 2'!AD22)</f>
        <v>0</v>
      </c>
    </row>
    <row r="23" spans="1:31" ht="30" customHeight="1" x14ac:dyDescent="0.25">
      <c r="A23" s="93">
        <v>19</v>
      </c>
      <c r="B23" s="111">
        <f>'Pre-Test'!B23</f>
        <v>0</v>
      </c>
      <c r="C23" s="111">
        <f>'Pre-Test'!C23</f>
        <v>0</v>
      </c>
      <c r="D23" s="111">
        <f>'Pre-Test'!D23</f>
        <v>0</v>
      </c>
      <c r="E23" s="33" t="s">
        <v>42</v>
      </c>
      <c r="F23" s="35"/>
      <c r="G23" s="94">
        <f t="shared" si="0"/>
        <v>0</v>
      </c>
      <c r="H23" s="37"/>
      <c r="I23" s="6"/>
      <c r="J23" s="7"/>
      <c r="K23" s="8"/>
      <c r="L23" s="94">
        <f t="shared" si="1"/>
        <v>0</v>
      </c>
      <c r="M23" s="40"/>
      <c r="N23" s="9"/>
      <c r="O23" s="9"/>
      <c r="P23" s="10"/>
      <c r="Q23" s="10"/>
      <c r="R23" s="10"/>
      <c r="S23" s="10"/>
      <c r="T23" s="11"/>
      <c r="U23" s="11"/>
      <c r="V23" s="11"/>
      <c r="W23" s="94">
        <f t="shared" si="2"/>
        <v>0</v>
      </c>
      <c r="X23" s="44"/>
      <c r="Y23" s="12"/>
      <c r="Z23" s="12"/>
      <c r="AA23" s="13"/>
      <c r="AB23" s="13"/>
      <c r="AC23" s="94">
        <f t="shared" si="3"/>
        <v>0</v>
      </c>
      <c r="AD23" s="95">
        <f t="shared" si="4"/>
        <v>0</v>
      </c>
      <c r="AE23" s="95">
        <f>SUM(AD23-'Post Test 2'!AD23)</f>
        <v>0</v>
      </c>
    </row>
    <row r="24" spans="1:31" ht="30" customHeight="1" x14ac:dyDescent="0.25">
      <c r="A24" s="96">
        <v>20</v>
      </c>
      <c r="B24" s="112">
        <f>'Pre-Test'!B24</f>
        <v>0</v>
      </c>
      <c r="C24" s="112">
        <f>'Pre-Test'!C24</f>
        <v>0</v>
      </c>
      <c r="D24" s="112">
        <f>'Pre-Test'!D24</f>
        <v>0</v>
      </c>
      <c r="E24" s="32" t="s">
        <v>42</v>
      </c>
      <c r="F24" s="34"/>
      <c r="G24" s="97">
        <f t="shared" si="0"/>
        <v>0</v>
      </c>
      <c r="H24" s="36"/>
      <c r="I24" s="15"/>
      <c r="J24" s="16"/>
      <c r="K24" s="17"/>
      <c r="L24" s="97">
        <f t="shared" si="1"/>
        <v>0</v>
      </c>
      <c r="M24" s="39"/>
      <c r="N24" s="18"/>
      <c r="O24" s="18"/>
      <c r="P24" s="19"/>
      <c r="Q24" s="19"/>
      <c r="R24" s="19"/>
      <c r="S24" s="19"/>
      <c r="T24" s="20"/>
      <c r="U24" s="20"/>
      <c r="V24" s="20"/>
      <c r="W24" s="97">
        <f t="shared" si="2"/>
        <v>0</v>
      </c>
      <c r="X24" s="45"/>
      <c r="Y24" s="21"/>
      <c r="Z24" s="21"/>
      <c r="AA24" s="22"/>
      <c r="AB24" s="22"/>
      <c r="AC24" s="97">
        <f t="shared" si="3"/>
        <v>0</v>
      </c>
      <c r="AD24" s="98">
        <f t="shared" si="4"/>
        <v>0</v>
      </c>
      <c r="AE24" s="98">
        <f>SUM(AD24-'Post Test 2'!AD24)</f>
        <v>0</v>
      </c>
    </row>
    <row r="25" spans="1:31" ht="30" customHeight="1" x14ac:dyDescent="0.25">
      <c r="A25" s="93">
        <v>21</v>
      </c>
      <c r="B25" s="111">
        <f>'Pre-Test'!B25</f>
        <v>0</v>
      </c>
      <c r="C25" s="111">
        <f>'Pre-Test'!C25</f>
        <v>0</v>
      </c>
      <c r="D25" s="111">
        <f>'Pre-Test'!D25</f>
        <v>0</v>
      </c>
      <c r="E25" s="33" t="s">
        <v>42</v>
      </c>
      <c r="F25" s="35"/>
      <c r="G25" s="94">
        <f t="shared" si="0"/>
        <v>0</v>
      </c>
      <c r="H25" s="37"/>
      <c r="I25" s="6"/>
      <c r="J25" s="7"/>
      <c r="K25" s="8"/>
      <c r="L25" s="94">
        <f t="shared" si="1"/>
        <v>0</v>
      </c>
      <c r="M25" s="40"/>
      <c r="N25" s="9"/>
      <c r="O25" s="9"/>
      <c r="P25" s="10"/>
      <c r="Q25" s="10"/>
      <c r="R25" s="10"/>
      <c r="S25" s="10"/>
      <c r="T25" s="11"/>
      <c r="U25" s="11"/>
      <c r="V25" s="11"/>
      <c r="W25" s="94">
        <f t="shared" si="2"/>
        <v>0</v>
      </c>
      <c r="X25" s="44"/>
      <c r="Y25" s="12"/>
      <c r="Z25" s="12"/>
      <c r="AA25" s="13"/>
      <c r="AB25" s="13"/>
      <c r="AC25" s="94">
        <f t="shared" si="3"/>
        <v>0</v>
      </c>
      <c r="AD25" s="95">
        <f t="shared" si="4"/>
        <v>0</v>
      </c>
      <c r="AE25" s="95">
        <f>SUM(AD25-'Post Test 2'!AD25)</f>
        <v>0</v>
      </c>
    </row>
    <row r="26" spans="1:31" ht="30" customHeight="1" x14ac:dyDescent="0.25">
      <c r="A26" s="96">
        <v>22</v>
      </c>
      <c r="B26" s="112">
        <f>'Pre-Test'!B26</f>
        <v>0</v>
      </c>
      <c r="C26" s="112">
        <f>'Pre-Test'!C26</f>
        <v>0</v>
      </c>
      <c r="D26" s="112">
        <f>'Pre-Test'!D26</f>
        <v>0</v>
      </c>
      <c r="E26" s="32" t="s">
        <v>42</v>
      </c>
      <c r="F26" s="34"/>
      <c r="G26" s="97">
        <f t="shared" si="0"/>
        <v>0</v>
      </c>
      <c r="H26" s="36"/>
      <c r="I26" s="15"/>
      <c r="J26" s="16"/>
      <c r="K26" s="17"/>
      <c r="L26" s="97">
        <f t="shared" si="1"/>
        <v>0</v>
      </c>
      <c r="M26" s="39"/>
      <c r="N26" s="18"/>
      <c r="O26" s="18"/>
      <c r="P26" s="19"/>
      <c r="Q26" s="19"/>
      <c r="R26" s="19"/>
      <c r="S26" s="19"/>
      <c r="T26" s="20"/>
      <c r="U26" s="20"/>
      <c r="V26" s="20"/>
      <c r="W26" s="97">
        <f t="shared" si="2"/>
        <v>0</v>
      </c>
      <c r="X26" s="45"/>
      <c r="Y26" s="21"/>
      <c r="Z26" s="21"/>
      <c r="AA26" s="22"/>
      <c r="AB26" s="22"/>
      <c r="AC26" s="97">
        <f t="shared" si="3"/>
        <v>0</v>
      </c>
      <c r="AD26" s="98">
        <f t="shared" si="4"/>
        <v>0</v>
      </c>
      <c r="AE26" s="98">
        <f>SUM(AD26-'Post Test 2'!AD26)</f>
        <v>0</v>
      </c>
    </row>
    <row r="27" spans="1:31" ht="30" customHeight="1" x14ac:dyDescent="0.25">
      <c r="A27" s="93">
        <v>23</v>
      </c>
      <c r="B27" s="111">
        <f>'Pre-Test'!B27</f>
        <v>0</v>
      </c>
      <c r="C27" s="111">
        <f>'Pre-Test'!C27</f>
        <v>0</v>
      </c>
      <c r="D27" s="111">
        <f>'Pre-Test'!D27</f>
        <v>0</v>
      </c>
      <c r="E27" s="33" t="s">
        <v>42</v>
      </c>
      <c r="F27" s="35"/>
      <c r="G27" s="94">
        <f t="shared" si="0"/>
        <v>0</v>
      </c>
      <c r="H27" s="37"/>
      <c r="I27" s="6"/>
      <c r="J27" s="7"/>
      <c r="K27" s="8"/>
      <c r="L27" s="94">
        <f t="shared" si="1"/>
        <v>0</v>
      </c>
      <c r="M27" s="40"/>
      <c r="N27" s="9"/>
      <c r="O27" s="9"/>
      <c r="P27" s="10"/>
      <c r="Q27" s="10"/>
      <c r="R27" s="10"/>
      <c r="S27" s="10"/>
      <c r="T27" s="11"/>
      <c r="U27" s="11"/>
      <c r="V27" s="11"/>
      <c r="W27" s="94">
        <f t="shared" si="2"/>
        <v>0</v>
      </c>
      <c r="X27" s="44"/>
      <c r="Y27" s="12"/>
      <c r="Z27" s="12"/>
      <c r="AA27" s="13"/>
      <c r="AB27" s="13"/>
      <c r="AC27" s="94">
        <f t="shared" si="3"/>
        <v>0</v>
      </c>
      <c r="AD27" s="95">
        <f t="shared" si="4"/>
        <v>0</v>
      </c>
      <c r="AE27" s="95">
        <f>SUM(AD27-'Post Test 2'!AD27)</f>
        <v>0</v>
      </c>
    </row>
    <row r="28" spans="1:31" ht="30" customHeight="1" x14ac:dyDescent="0.25">
      <c r="A28" s="96">
        <v>24</v>
      </c>
      <c r="B28" s="112">
        <f>'Pre-Test'!B28</f>
        <v>0</v>
      </c>
      <c r="C28" s="112">
        <f>'Pre-Test'!C28</f>
        <v>0</v>
      </c>
      <c r="D28" s="112">
        <f>'Pre-Test'!D28</f>
        <v>0</v>
      </c>
      <c r="E28" s="32" t="s">
        <v>42</v>
      </c>
      <c r="F28" s="34"/>
      <c r="G28" s="97">
        <f t="shared" si="0"/>
        <v>0</v>
      </c>
      <c r="H28" s="36"/>
      <c r="I28" s="15"/>
      <c r="J28" s="16"/>
      <c r="K28" s="17"/>
      <c r="L28" s="97">
        <f t="shared" si="1"/>
        <v>0</v>
      </c>
      <c r="M28" s="39"/>
      <c r="N28" s="18"/>
      <c r="O28" s="18"/>
      <c r="P28" s="19"/>
      <c r="Q28" s="19"/>
      <c r="R28" s="19"/>
      <c r="S28" s="19"/>
      <c r="T28" s="20"/>
      <c r="U28" s="20"/>
      <c r="V28" s="20"/>
      <c r="W28" s="97">
        <f t="shared" si="2"/>
        <v>0</v>
      </c>
      <c r="X28" s="45"/>
      <c r="Y28" s="21"/>
      <c r="Z28" s="21"/>
      <c r="AA28" s="22"/>
      <c r="AB28" s="22"/>
      <c r="AC28" s="97">
        <f t="shared" si="3"/>
        <v>0</v>
      </c>
      <c r="AD28" s="98">
        <f t="shared" si="4"/>
        <v>0</v>
      </c>
      <c r="AE28" s="98">
        <f>SUM(AD28-'Post Test 2'!AD28)</f>
        <v>0</v>
      </c>
    </row>
    <row r="29" spans="1:31" ht="30" customHeight="1" x14ac:dyDescent="0.25">
      <c r="A29" s="93">
        <v>25</v>
      </c>
      <c r="B29" s="111">
        <f>'Pre-Test'!B29</f>
        <v>0</v>
      </c>
      <c r="C29" s="111">
        <f>'Pre-Test'!C29</f>
        <v>0</v>
      </c>
      <c r="D29" s="111">
        <f>'Pre-Test'!D29</f>
        <v>0</v>
      </c>
      <c r="E29" s="33" t="s">
        <v>42</v>
      </c>
      <c r="F29" s="35"/>
      <c r="G29" s="94">
        <f t="shared" si="0"/>
        <v>0</v>
      </c>
      <c r="H29" s="37"/>
      <c r="I29" s="6"/>
      <c r="J29" s="7"/>
      <c r="K29" s="8"/>
      <c r="L29" s="94">
        <f t="shared" si="1"/>
        <v>0</v>
      </c>
      <c r="M29" s="40"/>
      <c r="N29" s="9"/>
      <c r="O29" s="9"/>
      <c r="P29" s="10"/>
      <c r="Q29" s="10"/>
      <c r="R29" s="10"/>
      <c r="S29" s="10"/>
      <c r="T29" s="11"/>
      <c r="U29" s="11"/>
      <c r="V29" s="11"/>
      <c r="W29" s="94">
        <f t="shared" si="2"/>
        <v>0</v>
      </c>
      <c r="X29" s="44"/>
      <c r="Y29" s="12"/>
      <c r="Z29" s="12"/>
      <c r="AA29" s="13"/>
      <c r="AB29" s="13"/>
      <c r="AC29" s="94">
        <f t="shared" si="3"/>
        <v>0</v>
      </c>
      <c r="AD29" s="95">
        <f t="shared" si="4"/>
        <v>0</v>
      </c>
      <c r="AE29" s="95">
        <f>SUM(AD29-'Post Test 2'!AD29)</f>
        <v>0</v>
      </c>
    </row>
    <row r="30" spans="1:31" ht="30" customHeight="1" x14ac:dyDescent="0.25">
      <c r="A30" s="96">
        <v>26</v>
      </c>
      <c r="B30" s="112">
        <f>'Pre-Test'!B30</f>
        <v>0</v>
      </c>
      <c r="C30" s="112">
        <f>'Pre-Test'!C30</f>
        <v>0</v>
      </c>
      <c r="D30" s="112">
        <f>'Pre-Test'!D30</f>
        <v>0</v>
      </c>
      <c r="E30" s="32" t="s">
        <v>42</v>
      </c>
      <c r="F30" s="34"/>
      <c r="G30" s="97">
        <f t="shared" si="0"/>
        <v>0</v>
      </c>
      <c r="H30" s="36"/>
      <c r="I30" s="15"/>
      <c r="J30" s="16"/>
      <c r="K30" s="17"/>
      <c r="L30" s="97">
        <f t="shared" si="1"/>
        <v>0</v>
      </c>
      <c r="M30" s="39"/>
      <c r="N30" s="18"/>
      <c r="O30" s="18"/>
      <c r="P30" s="19"/>
      <c r="Q30" s="19"/>
      <c r="R30" s="19"/>
      <c r="S30" s="19"/>
      <c r="T30" s="20"/>
      <c r="U30" s="20"/>
      <c r="V30" s="20"/>
      <c r="W30" s="97">
        <f t="shared" si="2"/>
        <v>0</v>
      </c>
      <c r="X30" s="45"/>
      <c r="Y30" s="21"/>
      <c r="Z30" s="21"/>
      <c r="AA30" s="22"/>
      <c r="AB30" s="22"/>
      <c r="AC30" s="97">
        <f t="shared" si="3"/>
        <v>0</v>
      </c>
      <c r="AD30" s="98">
        <f t="shared" si="4"/>
        <v>0</v>
      </c>
      <c r="AE30" s="98">
        <f>SUM(AD30-'Post Test 2'!AD30)</f>
        <v>0</v>
      </c>
    </row>
    <row r="31" spans="1:31" ht="30" customHeight="1" x14ac:dyDescent="0.25">
      <c r="A31" s="93">
        <v>27</v>
      </c>
      <c r="B31" s="111">
        <f>'Pre-Test'!B31</f>
        <v>0</v>
      </c>
      <c r="C31" s="111">
        <f>'Pre-Test'!C31</f>
        <v>0</v>
      </c>
      <c r="D31" s="111">
        <f>'Pre-Test'!D31</f>
        <v>0</v>
      </c>
      <c r="E31" s="33" t="s">
        <v>42</v>
      </c>
      <c r="F31" s="35"/>
      <c r="G31" s="94">
        <f t="shared" si="0"/>
        <v>0</v>
      </c>
      <c r="H31" s="37"/>
      <c r="I31" s="6"/>
      <c r="J31" s="7"/>
      <c r="K31" s="8"/>
      <c r="L31" s="94">
        <f t="shared" si="1"/>
        <v>0</v>
      </c>
      <c r="M31" s="40"/>
      <c r="N31" s="9"/>
      <c r="O31" s="9"/>
      <c r="P31" s="10"/>
      <c r="Q31" s="10"/>
      <c r="R31" s="10"/>
      <c r="S31" s="10"/>
      <c r="T31" s="11"/>
      <c r="U31" s="11"/>
      <c r="V31" s="11"/>
      <c r="W31" s="94">
        <f t="shared" si="2"/>
        <v>0</v>
      </c>
      <c r="X31" s="44"/>
      <c r="Y31" s="12"/>
      <c r="Z31" s="12"/>
      <c r="AA31" s="13"/>
      <c r="AB31" s="13"/>
      <c r="AC31" s="94">
        <f t="shared" si="3"/>
        <v>0</v>
      </c>
      <c r="AD31" s="95">
        <f t="shared" si="4"/>
        <v>0</v>
      </c>
      <c r="AE31" s="95">
        <f>SUM(AD31-'Post Test 2'!AD31)</f>
        <v>0</v>
      </c>
    </row>
    <row r="32" spans="1:31" ht="30" customHeight="1" x14ac:dyDescent="0.25">
      <c r="A32" s="96">
        <v>28</v>
      </c>
      <c r="B32" s="112">
        <f>'Pre-Test'!B32</f>
        <v>0</v>
      </c>
      <c r="C32" s="112">
        <f>'Pre-Test'!C32</f>
        <v>0</v>
      </c>
      <c r="D32" s="112">
        <f>'Pre-Test'!D32</f>
        <v>0</v>
      </c>
      <c r="E32" s="32" t="s">
        <v>42</v>
      </c>
      <c r="F32" s="34"/>
      <c r="G32" s="97">
        <f t="shared" si="0"/>
        <v>0</v>
      </c>
      <c r="H32" s="36"/>
      <c r="I32" s="15"/>
      <c r="J32" s="16"/>
      <c r="K32" s="17"/>
      <c r="L32" s="97">
        <f t="shared" si="1"/>
        <v>0</v>
      </c>
      <c r="M32" s="39"/>
      <c r="N32" s="18"/>
      <c r="O32" s="18"/>
      <c r="P32" s="19"/>
      <c r="Q32" s="19"/>
      <c r="R32" s="19"/>
      <c r="S32" s="19"/>
      <c r="T32" s="20"/>
      <c r="U32" s="20"/>
      <c r="V32" s="20"/>
      <c r="W32" s="97">
        <f t="shared" si="2"/>
        <v>0</v>
      </c>
      <c r="X32" s="45"/>
      <c r="Y32" s="21"/>
      <c r="Z32" s="21"/>
      <c r="AA32" s="22"/>
      <c r="AB32" s="22"/>
      <c r="AC32" s="97">
        <f t="shared" si="3"/>
        <v>0</v>
      </c>
      <c r="AD32" s="98">
        <f t="shared" si="4"/>
        <v>0</v>
      </c>
      <c r="AE32" s="98">
        <f>SUM(AD32-'Post Test 2'!AD32)</f>
        <v>0</v>
      </c>
    </row>
    <row r="33" spans="1:31" ht="30" customHeight="1" x14ac:dyDescent="0.25">
      <c r="A33" s="93">
        <v>29</v>
      </c>
      <c r="B33" s="111">
        <f>'Pre-Test'!B33</f>
        <v>0</v>
      </c>
      <c r="C33" s="111">
        <f>'Pre-Test'!C33</f>
        <v>0</v>
      </c>
      <c r="D33" s="111">
        <f>'Pre-Test'!D33</f>
        <v>0</v>
      </c>
      <c r="E33" s="33" t="s">
        <v>42</v>
      </c>
      <c r="F33" s="35"/>
      <c r="G33" s="94">
        <f t="shared" si="0"/>
        <v>0</v>
      </c>
      <c r="H33" s="37"/>
      <c r="I33" s="6"/>
      <c r="J33" s="7"/>
      <c r="K33" s="8"/>
      <c r="L33" s="94">
        <f t="shared" si="1"/>
        <v>0</v>
      </c>
      <c r="M33" s="40"/>
      <c r="N33" s="9"/>
      <c r="O33" s="9"/>
      <c r="P33" s="10"/>
      <c r="Q33" s="10"/>
      <c r="R33" s="10"/>
      <c r="S33" s="10"/>
      <c r="T33" s="11"/>
      <c r="U33" s="11"/>
      <c r="V33" s="11"/>
      <c r="W33" s="94">
        <f t="shared" si="2"/>
        <v>0</v>
      </c>
      <c r="X33" s="44"/>
      <c r="Y33" s="12"/>
      <c r="Z33" s="12"/>
      <c r="AA33" s="13"/>
      <c r="AB33" s="13"/>
      <c r="AC33" s="94">
        <f t="shared" si="3"/>
        <v>0</v>
      </c>
      <c r="AD33" s="95">
        <f t="shared" si="4"/>
        <v>0</v>
      </c>
      <c r="AE33" s="95">
        <f>SUM(AD33-'Post Test 2'!AD33)</f>
        <v>0</v>
      </c>
    </row>
    <row r="34" spans="1:31" ht="30" customHeight="1" thickBot="1" x14ac:dyDescent="0.3">
      <c r="A34" s="99">
        <v>30</v>
      </c>
      <c r="B34" s="113">
        <f>'Pre-Test'!B34</f>
        <v>0</v>
      </c>
      <c r="C34" s="113">
        <f>'Pre-Test'!C34</f>
        <v>0</v>
      </c>
      <c r="D34" s="113">
        <f>'Pre-Test'!D34</f>
        <v>0</v>
      </c>
      <c r="E34" s="42" t="s">
        <v>42</v>
      </c>
      <c r="F34" s="43"/>
      <c r="G34" s="100">
        <f>SUM(F34)</f>
        <v>0</v>
      </c>
      <c r="H34" s="38"/>
      <c r="I34" s="24"/>
      <c r="J34" s="25"/>
      <c r="K34" s="26"/>
      <c r="L34" s="101">
        <f t="shared" si="1"/>
        <v>0</v>
      </c>
      <c r="M34" s="41"/>
      <c r="N34" s="27"/>
      <c r="O34" s="27"/>
      <c r="P34" s="28"/>
      <c r="Q34" s="28"/>
      <c r="R34" s="28"/>
      <c r="S34" s="28"/>
      <c r="T34" s="29"/>
      <c r="U34" s="29"/>
      <c r="V34" s="29"/>
      <c r="W34" s="101">
        <f t="shared" si="2"/>
        <v>0</v>
      </c>
      <c r="X34" s="46"/>
      <c r="Y34" s="30"/>
      <c r="Z34" s="30"/>
      <c r="AA34" s="31"/>
      <c r="AB34" s="31"/>
      <c r="AC34" s="101">
        <f t="shared" si="3"/>
        <v>0</v>
      </c>
      <c r="AD34" s="102">
        <f t="shared" si="4"/>
        <v>0</v>
      </c>
      <c r="AE34" s="102">
        <f>SUM(AD34-'Post Test 2'!AD34)</f>
        <v>0</v>
      </c>
    </row>
    <row r="35" spans="1:31" ht="39.950000000000003" customHeight="1" thickTop="1" thickBot="1" x14ac:dyDescent="0.7">
      <c r="A35" s="103"/>
      <c r="B35" s="104"/>
      <c r="C35" s="104"/>
      <c r="D35" s="104"/>
      <c r="E35" s="105" t="s">
        <v>62</v>
      </c>
      <c r="F35" s="114">
        <f>SUM(F5:F34)</f>
        <v>0</v>
      </c>
      <c r="G35" s="106"/>
      <c r="H35" s="115">
        <f>SUM(H5:H34)</f>
        <v>0</v>
      </c>
      <c r="I35" s="116">
        <f t="shared" ref="I35:K35" si="5">SUM(I5:I34)</f>
        <v>0</v>
      </c>
      <c r="J35" s="117">
        <f t="shared" si="5"/>
        <v>0</v>
      </c>
      <c r="K35" s="118">
        <f t="shared" si="5"/>
        <v>0</v>
      </c>
      <c r="L35" s="107"/>
      <c r="M35" s="119">
        <f>SUM(M5:M34)</f>
        <v>0</v>
      </c>
      <c r="N35" s="120">
        <f t="shared" ref="N35:V35" si="6">SUM(N5:N34)</f>
        <v>0</v>
      </c>
      <c r="O35" s="120">
        <f t="shared" si="6"/>
        <v>0</v>
      </c>
      <c r="P35" s="121">
        <f t="shared" si="6"/>
        <v>0</v>
      </c>
      <c r="Q35" s="121">
        <f t="shared" si="6"/>
        <v>0</v>
      </c>
      <c r="R35" s="121">
        <f t="shared" si="6"/>
        <v>0</v>
      </c>
      <c r="S35" s="121">
        <f t="shared" si="6"/>
        <v>0</v>
      </c>
      <c r="T35" s="122">
        <f t="shared" si="6"/>
        <v>0</v>
      </c>
      <c r="U35" s="122">
        <f t="shared" si="6"/>
        <v>0</v>
      </c>
      <c r="V35" s="122">
        <f t="shared" si="6"/>
        <v>0</v>
      </c>
      <c r="W35" s="108"/>
      <c r="X35" s="123">
        <f>SUM(X5:X34)</f>
        <v>0</v>
      </c>
      <c r="Y35" s="124">
        <f t="shared" ref="Y35:AB35" si="7">SUM(Y5:Y34)</f>
        <v>0</v>
      </c>
      <c r="Z35" s="124">
        <f t="shared" si="7"/>
        <v>0</v>
      </c>
      <c r="AA35" s="125">
        <f t="shared" si="7"/>
        <v>0</v>
      </c>
      <c r="AB35" s="125">
        <f t="shared" si="7"/>
        <v>0</v>
      </c>
      <c r="AC35" s="108"/>
      <c r="AD35" s="109"/>
      <c r="AE35" s="109"/>
    </row>
    <row r="36" spans="1:31" ht="28.5" customHeight="1" thickTop="1" x14ac:dyDescent="0.25">
      <c r="A36"/>
      <c r="C36"/>
      <c r="D36"/>
      <c r="E36"/>
    </row>
    <row r="37" spans="1:31" ht="28.5" customHeight="1" x14ac:dyDescent="0.25">
      <c r="A37"/>
      <c r="C37"/>
      <c r="D37"/>
      <c r="E37"/>
    </row>
    <row r="38" spans="1:31" ht="28.5" customHeight="1" x14ac:dyDescent="0.25">
      <c r="A38"/>
      <c r="C38"/>
      <c r="D38"/>
      <c r="E38"/>
    </row>
    <row r="39" spans="1:31" ht="28.5" customHeight="1" x14ac:dyDescent="0.25">
      <c r="A39"/>
      <c r="C39"/>
      <c r="D39"/>
      <c r="E39"/>
    </row>
    <row r="40" spans="1:31" ht="28.5" customHeight="1" x14ac:dyDescent="0.25">
      <c r="A40"/>
      <c r="C40"/>
      <c r="D40"/>
      <c r="E40"/>
    </row>
    <row r="41" spans="1:31" ht="28.5" customHeight="1" x14ac:dyDescent="0.25">
      <c r="A41"/>
      <c r="C41"/>
      <c r="D41"/>
      <c r="E41"/>
    </row>
    <row r="42" spans="1:31" ht="28.5" customHeight="1" x14ac:dyDescent="0.25">
      <c r="A42"/>
      <c r="C42"/>
      <c r="D42"/>
      <c r="E42"/>
    </row>
    <row r="43" spans="1:31" ht="28.5" customHeight="1" x14ac:dyDescent="0.25">
      <c r="A43"/>
      <c r="C43"/>
      <c r="D43"/>
      <c r="E43"/>
    </row>
    <row r="44" spans="1:31" ht="28.5" customHeight="1" x14ac:dyDescent="0.25">
      <c r="A44"/>
      <c r="C44"/>
      <c r="D44"/>
      <c r="E44"/>
    </row>
    <row r="45" spans="1:31" ht="28.5" customHeight="1" x14ac:dyDescent="0.25">
      <c r="A45"/>
      <c r="C45"/>
      <c r="D45"/>
      <c r="E45"/>
    </row>
    <row r="46" spans="1:31" ht="28.5" customHeight="1" x14ac:dyDescent="0.25">
      <c r="A46"/>
      <c r="C46"/>
      <c r="D46"/>
      <c r="E46"/>
    </row>
  </sheetData>
  <sheetProtection sheet="1" objects="1" scenarios="1" selectLockedCells="1"/>
  <mergeCells count="11">
    <mergeCell ref="AA2:AB2"/>
    <mergeCell ref="H1:K1"/>
    <mergeCell ref="M1:V1"/>
    <mergeCell ref="X1:AB1"/>
    <mergeCell ref="C2:E3"/>
    <mergeCell ref="H2:I2"/>
    <mergeCell ref="M2:O2"/>
    <mergeCell ref="P2:S2"/>
    <mergeCell ref="T2:V2"/>
    <mergeCell ref="X2:Z2"/>
    <mergeCell ref="C1:E1"/>
  </mergeCells>
  <pageMargins left="0.7" right="0.7" top="0.75" bottom="0.75" header="0.3" footer="0.3"/>
  <pageSetup paperSize="8" scale="45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83E3992B-7D2A-4709-82F9-406907CA9E72}">
            <x14:iconSet iconSet="3Symbols2" custom="1">
              <x14:cfvo type="percent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Stars" iconId="0"/>
              <x14:cfIcon iconSet="3Stars" iconId="1"/>
              <x14:cfIcon iconSet="3Stars" iconId="2"/>
            </x14:iconSet>
          </x14:cfRule>
          <xm:sqref>F5:F34 H5:K34 M5:V34 X5:AB34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Pre-Test</vt:lpstr>
      <vt:lpstr>Post Test 1</vt:lpstr>
      <vt:lpstr>Post Test 2</vt:lpstr>
      <vt:lpstr>Post Test 3</vt:lpstr>
      <vt:lpstr>'Post Test 1'!Print_Area</vt:lpstr>
      <vt:lpstr>'Post Test 2'!Print_Area</vt:lpstr>
      <vt:lpstr>'Post Test 3'!Print_Area</vt:lpstr>
      <vt:lpstr>'Pre-Test'!Print_Area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Swan</dc:creator>
  <cp:lastModifiedBy>Paul Swan</cp:lastModifiedBy>
  <cp:lastPrinted>2020-01-21T01:57:04Z</cp:lastPrinted>
  <dcterms:created xsi:type="dcterms:W3CDTF">2019-12-06T05:35:44Z</dcterms:created>
  <dcterms:modified xsi:type="dcterms:W3CDTF">2026-01-21T06:49:44Z</dcterms:modified>
</cp:coreProperties>
</file>